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J19" i="1" l="1"/>
  <c r="I19" i="1"/>
  <c r="H19" i="1"/>
  <c r="G20" i="1"/>
  <c r="G19" i="1"/>
  <c r="F19" i="1"/>
  <c r="J10" i="1" l="1"/>
  <c r="I10" i="1"/>
  <c r="H10" i="1"/>
  <c r="G10" i="1"/>
  <c r="F10" i="1"/>
  <c r="F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<sst xmlns="http://schemas.openxmlformats.org/spreadsheetml/2006/main" count="52" uniqueCount="49">
  <si>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</si>
  <si>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</si>
  <si>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</si>
  <si>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</si>
  <si>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</si>
  <si>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</si>
  <si>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</si>
  <si>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</si>
  <si>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</si>
  <si>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</si>
  <si>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</si>
  <si>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</si>
  <si>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</si>
  <si>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</si>
  <si>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</si>
  <si>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</si>
  <si>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</si>
  <si>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</si>
  <si>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</si>
  <si>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 СОШ №7</t>
  </si>
  <si>
    <t>Чай с сахаром</t>
  </si>
  <si>
    <t>Хлеб богородский</t>
  </si>
  <si>
    <t>напиток</t>
  </si>
  <si>
    <t xml:space="preserve">хлеб </t>
  </si>
  <si>
    <t>Каша молочная пшенная с маслом</t>
  </si>
  <si>
    <t>Йогурт "Альпенгурт"</t>
  </si>
  <si>
    <t>Батон нарезной</t>
  </si>
  <si>
    <t>Борщ из свежей капусты со сметаной, мясом</t>
  </si>
  <si>
    <t>Плов из куры</t>
  </si>
  <si>
    <t>Помидор свежий</t>
  </si>
  <si>
    <t>Сок фруктовый т/п</t>
  </si>
  <si>
    <t>молочка</t>
  </si>
  <si>
    <t>хлеб</t>
  </si>
  <si>
    <t>200/10</t>
  </si>
  <si>
    <t>1/200</t>
  </si>
  <si>
    <t>1/95</t>
  </si>
  <si>
    <t>1/20</t>
  </si>
  <si>
    <t>216/10</t>
  </si>
  <si>
    <t>50/100</t>
  </si>
  <si>
    <t>1/30</t>
  </si>
  <si>
    <t>26,48</t>
  </si>
  <si>
    <t>11,50</t>
  </si>
  <si>
    <t>1,80</t>
  </si>
  <si>
    <t>Итого</t>
  </si>
  <si>
    <t>Всего за день</t>
  </si>
  <si>
    <t>таблица</t>
  </si>
  <si>
    <t>Слойка "Звездочка"</t>
  </si>
  <si>
    <t>55г</t>
  </si>
  <si>
    <t>28г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</si>
</sst>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19</v>
      </c>
      <c r="C1" s="55"/>
      <c r="D1" s="56"/>
      <c r="E1" t="s">
        <v>16</v>
      </c>
      <c r="F1" s="9"/>
      <c r="I1" t="s">
        <v>1</v>
      </c>
      <c r="J1" s="8">
        <v>44448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12" t="s">
        <v>15</v>
      </c>
      <c r="C4" s="13">
        <v>417</v>
      </c>
      <c r="D4" s="14" t="s">
        <v>24</v>
      </c>
      <c r="E4" s="15" t="s">
        <v>33</v>
      </c>
      <c r="F4" s="16">
        <v>11.08</v>
      </c>
      <c r="G4" s="17">
        <v>241.5</v>
      </c>
      <c r="H4" s="17">
        <v>7.14</v>
      </c>
      <c r="I4" s="17">
        <v>10.92</v>
      </c>
      <c r="J4" s="18">
        <v>30.24</v>
      </c>
    </row>
    <row r="5" spans="1:10" ht="15" thickBot="1" x14ac:dyDescent="0.35">
      <c r="A5" s="2"/>
      <c r="B5" s="12" t="s">
        <v>11</v>
      </c>
      <c r="C5" s="19">
        <v>1010</v>
      </c>
      <c r="D5" s="20" t="s">
        <v>20</v>
      </c>
      <c r="E5" s="21" t="s">
        <v>34</v>
      </c>
      <c r="F5" s="22">
        <v>1.1200000000000001</v>
      </c>
      <c r="G5" s="23">
        <v>35</v>
      </c>
      <c r="H5" s="23">
        <v>0.3</v>
      </c>
      <c r="I5" s="23">
        <v>0.1</v>
      </c>
      <c r="J5" s="24">
        <v>8.1999999999999993</v>
      </c>
    </row>
    <row r="6" spans="1:10" ht="15" thickBot="1" x14ac:dyDescent="0.35">
      <c r="A6" s="2"/>
      <c r="B6" s="4" t="s">
        <v>31</v>
      </c>
      <c r="C6" s="19"/>
      <c r="D6" s="20" t="s">
        <v>25</v>
      </c>
      <c r="E6" s="21" t="s">
        <v>35</v>
      </c>
      <c r="F6" s="22">
        <v>14.25</v>
      </c>
      <c r="G6" s="23">
        <v>45</v>
      </c>
      <c r="H6" s="23">
        <v>3.1</v>
      </c>
      <c r="I6" s="23">
        <v>0.4</v>
      </c>
      <c r="J6" s="24">
        <v>8.3000000000000007</v>
      </c>
    </row>
    <row r="7" spans="1:10" ht="15" thickBot="1" x14ac:dyDescent="0.35">
      <c r="A7" s="2"/>
      <c r="B7" s="4" t="s">
        <v>32</v>
      </c>
      <c r="C7" s="19"/>
      <c r="D7" s="20" t="s">
        <v>46</v>
      </c>
      <c r="E7" s="21" t="s">
        <v>47</v>
      </c>
      <c r="F7" s="22">
        <v>15.79</v>
      </c>
      <c r="G7" s="23">
        <v>21.96</v>
      </c>
      <c r="H7" s="23">
        <v>3.6</v>
      </c>
      <c r="I7" s="23">
        <v>8.4</v>
      </c>
      <c r="J7" s="24">
        <v>32.4</v>
      </c>
    </row>
    <row r="8" spans="1:10" x14ac:dyDescent="0.3">
      <c r="A8" s="2"/>
      <c r="B8" s="4" t="s">
        <v>32</v>
      </c>
      <c r="C8" s="19"/>
      <c r="D8" s="20" t="s">
        <v>26</v>
      </c>
      <c r="E8" s="21" t="s">
        <v>36</v>
      </c>
      <c r="F8" s="22">
        <v>1.35</v>
      </c>
      <c r="G8" s="23">
        <v>32.729999999999997</v>
      </c>
      <c r="H8" s="23">
        <v>1.04</v>
      </c>
      <c r="I8" s="23">
        <v>0.12</v>
      </c>
      <c r="J8" s="24">
        <v>7.93</v>
      </c>
    </row>
    <row r="9" spans="1:10" ht="15" thickBot="1" x14ac:dyDescent="0.35">
      <c r="A9" s="3"/>
      <c r="B9" s="12"/>
      <c r="C9" s="25"/>
      <c r="D9" s="26"/>
      <c r="E9" s="27"/>
      <c r="F9" s="28"/>
      <c r="G9" s="29"/>
      <c r="H9" s="29"/>
      <c r="I9" s="29"/>
      <c r="J9" s="30"/>
    </row>
    <row r="10" spans="1:10" x14ac:dyDescent="0.3">
      <c r="A10" s="1"/>
      <c r="B10" s="4"/>
      <c r="C10" s="13"/>
      <c r="D10" s="14"/>
      <c r="E10" s="17"/>
      <c r="F10" s="31">
        <f>SUM(F4:F9)</f>
        <v>43.589999999999996</v>
      </c>
      <c r="G10" s="32">
        <f>SUM(G4:G9)</f>
        <v>376.19</v>
      </c>
      <c r="H10" s="17">
        <f>SUM(H4:H9)</f>
        <v>15.18</v>
      </c>
      <c r="I10" s="17">
        <f>SUM(I4:I9)</f>
        <v>19.940000000000001</v>
      </c>
      <c r="J10" s="18">
        <f>SUM(J4:J9)</f>
        <v>87.07</v>
      </c>
    </row>
    <row r="11" spans="1:10" x14ac:dyDescent="0.3">
      <c r="A11" s="2"/>
      <c r="B11" s="19"/>
      <c r="C11" s="19"/>
      <c r="D11" s="20"/>
      <c r="E11" s="23"/>
      <c r="F11" s="22"/>
      <c r="G11" s="23"/>
      <c r="H11" s="23"/>
      <c r="I11" s="23"/>
      <c r="J11" s="24"/>
    </row>
    <row r="12" spans="1:10" ht="15" thickBot="1" x14ac:dyDescent="0.35">
      <c r="A12" s="3"/>
      <c r="B12" s="25"/>
      <c r="C12" s="25"/>
      <c r="D12" s="26"/>
      <c r="E12" s="29"/>
      <c r="F12" s="28"/>
      <c r="G12" s="29"/>
      <c r="H12" s="29"/>
      <c r="I12" s="29"/>
      <c r="J12" s="30"/>
    </row>
    <row r="13" spans="1:10" x14ac:dyDescent="0.3">
      <c r="A13" s="2" t="s">
        <v>12</v>
      </c>
      <c r="B13" s="12" t="s">
        <v>14</v>
      </c>
      <c r="C13" s="33">
        <v>310</v>
      </c>
      <c r="D13" s="34" t="s">
        <v>27</v>
      </c>
      <c r="E13" s="11" t="s">
        <v>37</v>
      </c>
      <c r="F13" s="49">
        <v>20</v>
      </c>
      <c r="G13" s="35">
        <v>125</v>
      </c>
      <c r="H13" s="35">
        <v>6.5659999999999998</v>
      </c>
      <c r="I13" s="35">
        <v>4.048</v>
      </c>
      <c r="J13" s="36">
        <v>15.423999999999999</v>
      </c>
    </row>
    <row r="14" spans="1:10" x14ac:dyDescent="0.3">
      <c r="A14" s="2"/>
      <c r="B14" s="12" t="s">
        <v>15</v>
      </c>
      <c r="C14" s="19">
        <v>705</v>
      </c>
      <c r="D14" s="20" t="s">
        <v>28</v>
      </c>
      <c r="E14" s="11" t="s">
        <v>38</v>
      </c>
      <c r="F14" s="50" t="s">
        <v>40</v>
      </c>
      <c r="G14" s="23">
        <v>242</v>
      </c>
      <c r="H14" s="23">
        <v>12.976000000000001</v>
      </c>
      <c r="I14" s="23">
        <v>14.686999999999999</v>
      </c>
      <c r="J14" s="24">
        <v>12.162000000000001</v>
      </c>
    </row>
    <row r="15" spans="1:10" x14ac:dyDescent="0.3">
      <c r="A15" s="2"/>
      <c r="B15" s="37" t="s">
        <v>13</v>
      </c>
      <c r="C15" s="19" t="s">
        <v>45</v>
      </c>
      <c r="D15" s="20" t="s">
        <v>29</v>
      </c>
      <c r="E15" s="11" t="s">
        <v>48</v>
      </c>
      <c r="F15" s="50">
        <v>4.63</v>
      </c>
      <c r="G15" s="23">
        <v>6</v>
      </c>
      <c r="H15" s="23">
        <f>0.6/10*22</f>
        <v>1.3199999999999998</v>
      </c>
      <c r="I15" s="23">
        <v>0</v>
      </c>
      <c r="J15" s="24">
        <v>2</v>
      </c>
    </row>
    <row r="16" spans="1:10" x14ac:dyDescent="0.3">
      <c r="A16" s="2"/>
      <c r="B16" s="37" t="s">
        <v>22</v>
      </c>
      <c r="C16" s="19"/>
      <c r="D16" s="20" t="s">
        <v>30</v>
      </c>
      <c r="E16" s="11" t="s">
        <v>34</v>
      </c>
      <c r="F16" s="50" t="s">
        <v>41</v>
      </c>
      <c r="G16" s="23">
        <v>15</v>
      </c>
      <c r="H16" s="23"/>
      <c r="I16" s="23"/>
      <c r="J16" s="24"/>
    </row>
    <row r="17" spans="1:10" x14ac:dyDescent="0.3">
      <c r="A17" s="2"/>
      <c r="B17" s="12" t="s">
        <v>23</v>
      </c>
      <c r="C17" s="19"/>
      <c r="D17" s="20" t="s">
        <v>21</v>
      </c>
      <c r="E17" s="11" t="s">
        <v>39</v>
      </c>
      <c r="F17" s="50" t="s">
        <v>42</v>
      </c>
      <c r="G17" s="23">
        <v>52</v>
      </c>
      <c r="H17" s="23">
        <v>1.65</v>
      </c>
      <c r="I17" s="23">
        <v>0.3</v>
      </c>
      <c r="J17" s="24">
        <v>8.35</v>
      </c>
    </row>
    <row r="18" spans="1:10" x14ac:dyDescent="0.3">
      <c r="A18" s="2"/>
      <c r="B18" s="12"/>
      <c r="C18" s="19"/>
      <c r="D18" s="20"/>
      <c r="E18" s="21"/>
      <c r="F18" s="51"/>
      <c r="G18" s="38"/>
      <c r="H18" s="38"/>
      <c r="I18" s="38"/>
      <c r="J18" s="39"/>
    </row>
    <row r="19" spans="1:10" x14ac:dyDescent="0.3">
      <c r="A19" s="2"/>
      <c r="B19" s="12"/>
      <c r="C19" s="19"/>
      <c r="D19" s="20" t="s">
        <v>43</v>
      </c>
      <c r="E19" s="21"/>
      <c r="F19" s="52">
        <f>F13+F14+F15+F16+F17</f>
        <v>64.410000000000011</v>
      </c>
      <c r="G19" s="40">
        <f>SUM(G13:G18)</f>
        <v>440</v>
      </c>
      <c r="H19" s="23">
        <f>SUM(H13:H18)</f>
        <v>22.512</v>
      </c>
      <c r="I19" s="23">
        <f>SUM(I13:I18)</f>
        <v>19.035</v>
      </c>
      <c r="J19" s="24">
        <f>SUM(J13:J18)</f>
        <v>37.936</v>
      </c>
    </row>
    <row r="20" spans="1:10" x14ac:dyDescent="0.3">
      <c r="A20" s="2"/>
      <c r="B20" s="37"/>
      <c r="C20" s="41"/>
      <c r="D20" s="42" t="s">
        <v>44</v>
      </c>
      <c r="E20" s="43"/>
      <c r="F20" s="44">
        <f>F10+F19</f>
        <v>108</v>
      </c>
      <c r="G20" s="53">
        <f>G10+G19</f>
        <v>816.19</v>
      </c>
      <c r="H20" s="45"/>
      <c r="I20" s="45"/>
      <c r="J20" s="46"/>
    </row>
    <row r="21" spans="1:10" ht="15" thickBot="1" x14ac:dyDescent="0.35">
      <c r="A21" s="3"/>
      <c r="B21" s="25"/>
      <c r="C21" s="25"/>
      <c r="D21" s="26"/>
      <c r="E21" s="29"/>
      <c r="F21" s="47"/>
      <c r="G21" s="48"/>
      <c r="H21" s="29"/>
      <c r="I21" s="29"/>
      <c r="J21" s="30"/>
    </row>
    <row r="22" spans="1:10" x14ac:dyDescent="0.3">
      <c r="G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2021-09-08T09:01:39Z</dcterms:modified>
</cp:coreProperties>
</file>