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<sst xmlns="http://schemas.openxmlformats.org/spreadsheetml/2006/main" count="44" uniqueCount="41">
  <si>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</si>
  <si>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</si>
  <si>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</si>
  <si>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</si>
  <si>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</si>
  <si>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</si>
  <si>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</si>
  <si>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</si>
  <si>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</si>
  <si>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</si>
  <si>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</si>
  <si>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</si>
  <si>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</si>
  <si>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</si>
  <si>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</si>
  <si>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</si>
  <si>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</si>
  <si>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</si>
  <si>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</si>
  <si>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</si>
  <si>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</si>
  <si>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</si>
  <si>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</si>
  <si>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</si>
  <si>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</si>
  <si>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</si>
  <si>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</si>
  <si>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</si>
  <si>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</si>
  <si>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Чай с сахаром</t>
  </si>
  <si>
    <t>1/17</t>
  </si>
  <si>
    <t>Бутерброд с форелью  с/с</t>
  </si>
  <si>
    <t>20/17</t>
  </si>
  <si>
    <t>Яйцо вареное</t>
  </si>
  <si>
    <t>1/40</t>
  </si>
  <si>
    <t>Суп картофельный с яичными хлопьями</t>
  </si>
  <si>
    <t>Гуляш из говядины</t>
  </si>
  <si>
    <t>37,5/50</t>
  </si>
  <si>
    <t>Греча рассыпчатая</t>
  </si>
  <si>
    <t>1/100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</si>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</sst>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3" sqref="G13: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21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44582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18</v>
      </c>
      <c r="C4" s="8"/>
      <c r="D4" s="9" t="s">
        <v>31</v>
      </c>
      <c r="E4" s="19">
        <v>35.83</v>
      </c>
      <c r="F4" s="10" t="s">
        <v>32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8" thickBot="1" x14ac:dyDescent="0.35">
      <c r="A5" s="13"/>
      <c r="B5" s="31" t="s">
        <v>18</v>
      </c>
      <c r="C5" s="50"/>
      <c r="D5" s="9" t="s">
        <v>33</v>
      </c>
      <c r="E5" s="19">
        <v>8.7799999999999994</v>
      </c>
      <c r="F5" s="10" t="s">
        <v>34</v>
      </c>
      <c r="G5" s="51">
        <v>63.08</v>
      </c>
      <c r="H5" s="51">
        <v>5.12</v>
      </c>
      <c r="I5" s="51">
        <v>4.6399999999999997</v>
      </c>
      <c r="J5" s="52">
        <v>0.28000000000000003</v>
      </c>
      <c r="K5" s="1"/>
    </row>
    <row r="6" spans="1:11" ht="16.8" thickBot="1" x14ac:dyDescent="0.35">
      <c r="A6" s="13"/>
      <c r="B6" s="31" t="s">
        <v>27</v>
      </c>
      <c r="C6" s="50"/>
      <c r="D6" s="9" t="s">
        <v>29</v>
      </c>
      <c r="E6" s="19">
        <v>1.32</v>
      </c>
      <c r="F6" s="10" t="s">
        <v>19</v>
      </c>
      <c r="G6" s="51">
        <v>41.7</v>
      </c>
      <c r="H6" s="51">
        <v>0.2</v>
      </c>
      <c r="I6" s="51">
        <v>0.1</v>
      </c>
      <c r="J6" s="52">
        <v>10.8</v>
      </c>
      <c r="K6" s="1"/>
    </row>
    <row r="7" spans="1:11" ht="16.8" thickBot="1" x14ac:dyDescent="0.35">
      <c r="A7" s="13"/>
      <c r="B7" s="17" t="s">
        <v>20</v>
      </c>
      <c r="C7" s="14"/>
      <c r="D7" s="18" t="s">
        <v>14</v>
      </c>
      <c r="E7" s="19">
        <v>1.17</v>
      </c>
      <c r="F7" s="10" t="s">
        <v>30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47.1</v>
      </c>
      <c r="F8" s="24"/>
      <c r="G8" s="24">
        <f>SUM(G4:G7)</f>
        <v>207.43999999999997</v>
      </c>
      <c r="H8" s="11">
        <f>SUM(H4:H7)</f>
        <v>11.52</v>
      </c>
      <c r="I8" s="11">
        <f>SUM(I4:I7)</f>
        <v>6.9999999999999991</v>
      </c>
      <c r="J8" s="12">
        <f>SUM(J4:J7)</f>
        <v>26.939999999999998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28</v>
      </c>
      <c r="C11" s="32"/>
      <c r="D11" s="48" t="s">
        <v>35</v>
      </c>
      <c r="E11" s="19">
        <v>11.36</v>
      </c>
      <c r="F11" s="10" t="s">
        <v>19</v>
      </c>
      <c r="G11" s="15">
        <v>166</v>
      </c>
      <c r="H11" s="15">
        <v>13.8</v>
      </c>
      <c r="I11" s="15">
        <v>8.6</v>
      </c>
      <c r="J11" s="16">
        <v>6.4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36</v>
      </c>
      <c r="E12" s="19">
        <v>36.33</v>
      </c>
      <c r="F12" s="10" t="s">
        <v>37</v>
      </c>
      <c r="G12" s="15">
        <f>151.1/100*87.5</f>
        <v>132.21249999999998</v>
      </c>
      <c r="H12" s="15">
        <f>14.4/100*87.5</f>
        <v>12.600000000000001</v>
      </c>
      <c r="I12" s="15">
        <f>9.3/100/87.5</f>
        <v>1.0628571428571429E-3</v>
      </c>
      <c r="J12" s="16">
        <f>2.6/100/87.5</f>
        <v>2.9714285714285715E-4</v>
      </c>
      <c r="K12" s="1"/>
    </row>
    <row r="13" spans="1:11" ht="16.8" customHeight="1" thickBot="1" x14ac:dyDescent="0.35">
      <c r="A13" s="13"/>
      <c r="B13" s="31" t="s">
        <v>40</v>
      </c>
      <c r="C13" s="32"/>
      <c r="D13" s="47" t="s">
        <v>38</v>
      </c>
      <c r="E13" s="19">
        <v>6.31</v>
      </c>
      <c r="F13" s="10" t="s">
        <v>39</v>
      </c>
      <c r="G13" s="15">
        <v>178.667</v>
      </c>
      <c r="H13" s="15">
        <v>5.7329999999999997</v>
      </c>
      <c r="I13" s="15">
        <v>5.2</v>
      </c>
      <c r="J13" s="16">
        <v>27.2</v>
      </c>
      <c r="K13" s="1"/>
    </row>
    <row r="14" spans="1:11" ht="16.8" customHeight="1" thickBot="1" x14ac:dyDescent="0.35">
      <c r="A14" s="13"/>
      <c r="B14" s="31" t="s">
        <v>22</v>
      </c>
      <c r="C14" s="32"/>
      <c r="D14" s="47" t="s">
        <v>23</v>
      </c>
      <c r="E14" s="19">
        <v>14</v>
      </c>
      <c r="F14" s="10" t="s">
        <v>19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24</v>
      </c>
      <c r="C15" s="14"/>
      <c r="D15" s="33" t="s">
        <v>25</v>
      </c>
      <c r="E15" s="19">
        <v>1.9</v>
      </c>
      <c r="F15" s="10" t="s">
        <v>26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69.900000000000006</v>
      </c>
      <c r="F16" s="36"/>
      <c r="G16" s="15">
        <f>SUM(G11:G15)</f>
        <v>620.87950000000001</v>
      </c>
      <c r="H16" s="15">
        <f>SUM(H11:H15)</f>
        <v>35.133000000000003</v>
      </c>
      <c r="I16" s="15">
        <f>SUM(I11:I15)</f>
        <v>13.801062857142856</v>
      </c>
      <c r="J16" s="16">
        <f>SUM(J11:J15)</f>
        <v>61.600297142857144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117</v>
      </c>
      <c r="F17" s="41"/>
      <c r="G17" s="41">
        <f>G8+G16</f>
        <v>828.31949999999995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2022-01-18T05:44:28Z</dcterms:modified>
</cp:coreProperties>
</file>