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<sst xmlns="http://schemas.openxmlformats.org/spreadsheetml/2006/main" count="34" uniqueCount="34">
  <si>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</si>
  <si>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</si>
  <si>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</si>
  <si>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</si>
  <si>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</si>
  <si>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</si>
  <si>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</si>
  <si>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</si>
  <si>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</si>
  <si>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</si>
  <si>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</si>
  <si>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</si>
  <si>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</si>
  <si>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</si>
  <si>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</si>
  <si>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</si>
  <si>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</si>
  <si>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</si>
  <si>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</si>
  <si>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</si>
  <si>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Бутерброд с сыром "Российским"</t>
  </si>
  <si>
    <t>30/17</t>
  </si>
  <si>
    <t>Сырники творожные со сгущенкой</t>
  </si>
  <si>
    <t>2/75/30</t>
  </si>
  <si>
    <t>Чай со сливками</t>
  </si>
  <si>
    <t>200/10</t>
  </si>
  <si>
    <t>Йогурт "БИО"</t>
  </si>
  <si>
    <t>1/125</t>
  </si>
  <si>
    <t>Груша</t>
  </si>
  <si>
    <t>1/131</t>
  </si>
  <si>
    <t>Батон нарезной</t>
  </si>
  <si>
    <t>1/17</t>
  </si>
  <si>
    <t>Фрукт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</si>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</sst>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44597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20</v>
      </c>
      <c r="E4" s="49">
        <v>17.170000000000002</v>
      </c>
      <c r="F4" s="50" t="s">
        <v>21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22</v>
      </c>
      <c r="E5" s="49">
        <v>44.01</v>
      </c>
      <c r="F5" s="44" t="s">
        <v>23</v>
      </c>
      <c r="G5" s="17">
        <v>225.4</v>
      </c>
      <c r="H5" s="17">
        <v>15.9</v>
      </c>
      <c r="I5" s="17">
        <v>6.6</v>
      </c>
      <c r="J5" s="18">
        <v>25</v>
      </c>
      <c r="K5" s="12"/>
    </row>
    <row r="6" spans="1:11" ht="15.6" x14ac:dyDescent="0.3">
      <c r="A6" s="3"/>
      <c r="B6" s="5" t="s">
        <v>19</v>
      </c>
      <c r="C6" s="16"/>
      <c r="D6" s="42" t="s">
        <v>24</v>
      </c>
      <c r="E6" s="49">
        <v>6.82</v>
      </c>
      <c r="F6" s="44" t="s">
        <v>25</v>
      </c>
      <c r="G6" s="17">
        <v>119</v>
      </c>
      <c r="H6" s="17">
        <v>0.8</v>
      </c>
      <c r="I6" s="17">
        <v>1.2</v>
      </c>
      <c r="J6" s="18">
        <v>26.4</v>
      </c>
      <c r="K6" s="12"/>
    </row>
    <row r="7" spans="1:11" ht="15.6" x14ac:dyDescent="0.3">
      <c r="A7" s="3"/>
      <c r="B7" s="5" t="s">
        <v>33</v>
      </c>
      <c r="C7" s="16"/>
      <c r="D7" s="42" t="s">
        <v>26</v>
      </c>
      <c r="E7" s="49">
        <v>28</v>
      </c>
      <c r="F7" s="44" t="s">
        <v>27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32</v>
      </c>
      <c r="C8" s="16"/>
      <c r="D8" s="42" t="s">
        <v>28</v>
      </c>
      <c r="E8" s="49">
        <v>19.829999999999998</v>
      </c>
      <c r="F8" s="44" t="s">
        <v>29</v>
      </c>
      <c r="G8" s="17">
        <f>47*1.31</f>
        <v>61.57</v>
      </c>
      <c r="H8" s="17">
        <f>0.4*1.31</f>
        <v>0.52400000000000002</v>
      </c>
      <c r="I8" s="17">
        <f>0.3*1.31</f>
        <v>0.39300000000000002</v>
      </c>
      <c r="J8" s="18">
        <f>10.3*1.31</f>
        <v>13.493000000000002</v>
      </c>
      <c r="K8" s="12"/>
    </row>
    <row r="9" spans="1:11" ht="16.2" thickBot="1" x14ac:dyDescent="0.35">
      <c r="A9" s="3"/>
      <c r="B9" s="5" t="s">
        <v>17</v>
      </c>
      <c r="C9" s="16"/>
      <c r="D9" s="42" t="s">
        <v>30</v>
      </c>
      <c r="E9" s="49">
        <v>1.17</v>
      </c>
      <c r="F9" s="44" t="s">
        <v>31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688.2</v>
      </c>
      <c r="H10" s="14">
        <f>SUM(H4:H9)</f>
        <v>28.964000000000002</v>
      </c>
      <c r="I10" s="14">
        <f>SUM(I4:I9)</f>
        <v>22.613</v>
      </c>
      <c r="J10" s="15">
        <f>SUM(J4:J9)</f>
        <v>92.323000000000008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688.2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2022-02-02T05:47:14Z</dcterms:modified>
</cp:coreProperties>
</file>