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<sst xmlns="http://schemas.openxmlformats.org/spreadsheetml/2006/main" count="46" uniqueCount="43">
  <si>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</si>
  <si>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</si>
  <si>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</si>
  <si>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</si>
  <si>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</si>
  <si>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</si>
  <si>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</si>
  <si>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</si>
  <si>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</si>
  <si>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</si>
  <si>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</si>
  <si>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</si>
  <si>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</si>
  <si>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</si>
  <si>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</si>
  <si>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</si>
  <si>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</si>
  <si>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</si>
  <si>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</si>
  <si>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</si>
  <si>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</si>
  <si>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</si>
  <si>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</si>
  <si>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</si>
  <si>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</si>
  <si>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</si>
  <si>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</si>
  <si>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</si>
  <si>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Чай с сахаром</t>
  </si>
  <si>
    <t>1/17</t>
  </si>
  <si>
    <t>Молочка</t>
  </si>
  <si>
    <t>Запеканка творожная с соусом брусничным</t>
  </si>
  <si>
    <t>100/22</t>
  </si>
  <si>
    <t>Птица в соусе молочном</t>
  </si>
  <si>
    <t>50/50</t>
  </si>
  <si>
    <t>Макароны отварные</t>
  </si>
  <si>
    <t>1/100</t>
  </si>
  <si>
    <t>Гарнир</t>
  </si>
  <si>
    <t>Булочка "Звездочка"</t>
  </si>
  <si>
    <t>1/55</t>
  </si>
  <si>
    <t>Щи из свежей капусты со сметаной</t>
  </si>
  <si>
    <t>Огурец свежий</t>
  </si>
  <si>
    <t>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</si>
</sst>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20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44624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thickBot="1" x14ac:dyDescent="0.35">
      <c r="A4" s="7" t="s">
        <v>10</v>
      </c>
      <c r="B4" s="31" t="s">
        <v>17</v>
      </c>
      <c r="C4" s="8"/>
      <c r="D4" s="55" t="s">
        <v>31</v>
      </c>
      <c r="E4" s="19">
        <v>27.39</v>
      </c>
      <c r="F4" s="10" t="s">
        <v>32</v>
      </c>
      <c r="G4" s="11">
        <v>183</v>
      </c>
      <c r="H4" s="11">
        <v>15.7</v>
      </c>
      <c r="I4" s="11">
        <v>6.3</v>
      </c>
      <c r="J4" s="12">
        <v>16</v>
      </c>
      <c r="K4" s="1"/>
    </row>
    <row r="5" spans="1:11" ht="16.8" thickBot="1" x14ac:dyDescent="0.35">
      <c r="A5" s="13"/>
      <c r="B5" s="31" t="s">
        <v>25</v>
      </c>
      <c r="C5" s="49"/>
      <c r="D5" s="9" t="s">
        <v>28</v>
      </c>
      <c r="E5" s="19">
        <v>1.32</v>
      </c>
      <c r="F5" s="10" t="s">
        <v>18</v>
      </c>
      <c r="G5" s="50">
        <v>41.7</v>
      </c>
      <c r="H5" s="50">
        <v>0.2</v>
      </c>
      <c r="I5" s="50">
        <v>0.1</v>
      </c>
      <c r="J5" s="51">
        <v>10.8</v>
      </c>
      <c r="K5" s="1"/>
    </row>
    <row r="6" spans="1:11" ht="16.8" thickBot="1" x14ac:dyDescent="0.35">
      <c r="A6" s="13"/>
      <c r="B6" s="31" t="s">
        <v>30</v>
      </c>
      <c r="C6" s="49"/>
      <c r="D6" s="9" t="s">
        <v>38</v>
      </c>
      <c r="E6" s="19">
        <v>15.79</v>
      </c>
      <c r="F6" s="10" t="s">
        <v>39</v>
      </c>
      <c r="G6" s="50">
        <v>210.65</v>
      </c>
      <c r="H6" s="50">
        <v>3.69</v>
      </c>
      <c r="I6" s="50">
        <v>10.67</v>
      </c>
      <c r="J6" s="51">
        <v>25.08</v>
      </c>
      <c r="K6" s="1"/>
    </row>
    <row r="7" spans="1:11" ht="16.8" thickBot="1" x14ac:dyDescent="0.35">
      <c r="A7" s="13"/>
      <c r="B7" s="17" t="s">
        <v>19</v>
      </c>
      <c r="C7" s="14"/>
      <c r="D7" s="18" t="s">
        <v>14</v>
      </c>
      <c r="E7" s="19">
        <v>1.17</v>
      </c>
      <c r="F7" s="10" t="s">
        <v>29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45.67</v>
      </c>
      <c r="F8" s="24"/>
      <c r="G8" s="24">
        <f>SUM(G4:G7)</f>
        <v>468.08000000000004</v>
      </c>
      <c r="H8" s="11">
        <f>SUM(H4:H7)</f>
        <v>20.63</v>
      </c>
      <c r="I8" s="11">
        <f>SUM(I4:I7)</f>
        <v>17.190000000000001</v>
      </c>
      <c r="J8" s="12">
        <f>SUM(J4:J7)</f>
        <v>59.809999999999995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26</v>
      </c>
      <c r="C11" s="32"/>
      <c r="D11" s="47" t="s">
        <v>40</v>
      </c>
      <c r="E11" s="19">
        <v>9.83</v>
      </c>
      <c r="F11" s="10" t="s">
        <v>27</v>
      </c>
      <c r="G11" s="15">
        <v>71.84</v>
      </c>
      <c r="H11" s="15">
        <v>1.6</v>
      </c>
      <c r="I11" s="15">
        <v>8.08</v>
      </c>
      <c r="J11" s="16">
        <v>6.64</v>
      </c>
      <c r="K11" s="1"/>
    </row>
    <row r="12" spans="1:11" ht="16.8" customHeight="1" thickBot="1" x14ac:dyDescent="0.35">
      <c r="A12" s="13"/>
      <c r="B12" s="31" t="s">
        <v>17</v>
      </c>
      <c r="C12" s="32"/>
      <c r="D12" s="47" t="s">
        <v>33</v>
      </c>
      <c r="E12" s="19">
        <v>36.07</v>
      </c>
      <c r="F12" s="10" t="s">
        <v>34</v>
      </c>
      <c r="G12" s="15">
        <v>143.79</v>
      </c>
      <c r="H12" s="15">
        <v>6.94</v>
      </c>
      <c r="I12" s="15">
        <v>10.8</v>
      </c>
      <c r="J12" s="16">
        <v>5.01</v>
      </c>
      <c r="K12" s="1"/>
    </row>
    <row r="13" spans="1:11" ht="16.8" customHeight="1" thickBot="1" x14ac:dyDescent="0.35">
      <c r="A13" s="13"/>
      <c r="B13" s="31" t="s">
        <v>37</v>
      </c>
      <c r="C13" s="32"/>
      <c r="D13" s="47" t="s">
        <v>35</v>
      </c>
      <c r="E13" s="19">
        <v>5.09</v>
      </c>
      <c r="F13" s="10" t="s">
        <v>36</v>
      </c>
      <c r="G13" s="15">
        <v>136</v>
      </c>
      <c r="H13" s="15">
        <v>3.4</v>
      </c>
      <c r="I13" s="15">
        <v>4.0670000000000002</v>
      </c>
      <c r="J13" s="16">
        <v>21.332999999999998</v>
      </c>
      <c r="K13" s="1"/>
    </row>
    <row r="14" spans="1:11" ht="16.8" customHeight="1" thickBot="1" x14ac:dyDescent="0.35">
      <c r="A14" s="13"/>
      <c r="B14" s="31"/>
      <c r="C14" s="32"/>
      <c r="D14" s="47" t="s">
        <v>41</v>
      </c>
      <c r="E14" s="19">
        <v>4.4400000000000004</v>
      </c>
      <c r="F14" s="10" t="s">
        <v>42</v>
      </c>
      <c r="G14" s="50">
        <f>15*0.22</f>
        <v>3.3</v>
      </c>
      <c r="H14" s="50">
        <f>0.8*0.22</f>
        <v>0.17600000000000002</v>
      </c>
      <c r="I14" s="50">
        <f>0.1*0.22</f>
        <v>2.2000000000000002E-2</v>
      </c>
      <c r="J14" s="51">
        <f>2.8*0.22</f>
        <v>0.61599999999999999</v>
      </c>
      <c r="K14" s="1"/>
    </row>
    <row r="15" spans="1:11" ht="16.8" customHeight="1" thickBot="1" x14ac:dyDescent="0.35">
      <c r="A15" s="13"/>
      <c r="B15" s="31" t="s">
        <v>21</v>
      </c>
      <c r="C15" s="32"/>
      <c r="D15" s="47" t="s">
        <v>28</v>
      </c>
      <c r="E15" s="19">
        <v>1.32</v>
      </c>
      <c r="F15" s="10" t="s">
        <v>18</v>
      </c>
      <c r="G15" s="50">
        <v>41.7</v>
      </c>
      <c r="H15" s="50">
        <v>0.2</v>
      </c>
      <c r="I15" s="50">
        <v>0.1</v>
      </c>
      <c r="J15" s="51">
        <v>10.8</v>
      </c>
      <c r="K15" s="1"/>
    </row>
    <row r="16" spans="1:11" ht="16.2" x14ac:dyDescent="0.3">
      <c r="A16" s="13"/>
      <c r="B16" s="17" t="s">
        <v>22</v>
      </c>
      <c r="C16" s="14"/>
      <c r="D16" s="33" t="s">
        <v>23</v>
      </c>
      <c r="E16" s="19">
        <v>1.9</v>
      </c>
      <c r="F16" s="10" t="s">
        <v>24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SUM(E11:E16)</f>
        <v>58.649999999999991</v>
      </c>
      <c r="F17" s="36"/>
      <c r="G17" s="15">
        <f>SUM(G11:G16)</f>
        <v>448.63</v>
      </c>
      <c r="H17" s="15">
        <f>SUM(H11:H16)</f>
        <v>14.316000000000001</v>
      </c>
      <c r="I17" s="15">
        <f>SUM(I11:I16)</f>
        <v>23.069000000000003</v>
      </c>
      <c r="J17" s="16">
        <f>SUM(J11:J16)</f>
        <v>52.399000000000001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E8+E17</f>
        <v>104.32</v>
      </c>
      <c r="F18" s="41"/>
      <c r="G18" s="41">
        <f>G8+G17</f>
        <v>916.71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2022-03-03T05:00:32Z</dcterms:modified>
</cp:coreProperties>
</file>