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<sst xmlns="http://schemas.openxmlformats.org/spreadsheetml/2006/main" count="46" uniqueCount="44">
  <si>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</si>
  <si>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</si>
  <si>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</si>
  <si>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</si>
  <si>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</si>
  <si>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</si>
  <si>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</si>
  <si>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</si>
  <si>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</si>
  <si>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</si>
  <si>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</si>
  <si>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</si>
  <si>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</si>
  <si>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</si>
  <si>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</si>
  <si>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</si>
  <si>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</si>
  <si>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</si>
  <si>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</si>
  <si>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</si>
  <si>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</si>
  <si>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</si>
  <si>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</si>
  <si>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</si>
  <si>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</si>
  <si>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</si>
  <si>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</si>
  <si>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</si>
  <si>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</si>
  <si>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1/20</t>
  </si>
  <si>
    <t>Суфле творожное</t>
  </si>
  <si>
    <t>1/100</t>
  </si>
  <si>
    <t>Чай без сахара</t>
  </si>
  <si>
    <t>1/120</t>
  </si>
  <si>
    <t>Джем порционный</t>
  </si>
  <si>
    <t>Йогурт "Альпенгурт"</t>
  </si>
  <si>
    <t>1/95</t>
  </si>
  <si>
    <t>Молочка</t>
  </si>
  <si>
    <t>Суп картофельный с горохом, мясом</t>
  </si>
  <si>
    <t>1/212</t>
  </si>
  <si>
    <t>Котлета рыбная (треска)</t>
  </si>
  <si>
    <t>1/50</t>
  </si>
  <si>
    <t>Пюре картофельное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</si>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</sst>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44656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30</v>
      </c>
      <c r="E4" s="19">
        <v>22.08</v>
      </c>
      <c r="F4" s="10" t="s">
        <v>31</v>
      </c>
      <c r="G4" s="11">
        <v>143.69999999999999</v>
      </c>
      <c r="H4" s="11">
        <v>14</v>
      </c>
      <c r="I4" s="11">
        <v>1.2</v>
      </c>
      <c r="J4" s="12">
        <v>18.5</v>
      </c>
      <c r="K4" s="1"/>
    </row>
    <row r="5" spans="1:11" ht="16.8" thickBot="1" x14ac:dyDescent="0.35">
      <c r="A5" s="13"/>
      <c r="B5" s="31" t="s">
        <v>26</v>
      </c>
      <c r="C5" s="49"/>
      <c r="D5" s="9" t="s">
        <v>32</v>
      </c>
      <c r="E5" s="19">
        <v>0.24</v>
      </c>
      <c r="F5" s="10" t="s">
        <v>33</v>
      </c>
      <c r="G5" s="50">
        <v>1.44</v>
      </c>
      <c r="H5" s="50"/>
      <c r="I5" s="50"/>
      <c r="J5" s="51">
        <v>0.36</v>
      </c>
      <c r="K5" s="1"/>
    </row>
    <row r="6" spans="1:11" ht="16.8" thickBot="1" x14ac:dyDescent="0.35">
      <c r="A6" s="13"/>
      <c r="B6" s="31"/>
      <c r="C6" s="49"/>
      <c r="D6" s="9" t="s">
        <v>34</v>
      </c>
      <c r="E6" s="19">
        <v>6.5</v>
      </c>
      <c r="F6" s="10" t="s">
        <v>29</v>
      </c>
      <c r="G6" s="50">
        <v>50</v>
      </c>
      <c r="H6" s="50">
        <v>0.14000000000000001</v>
      </c>
      <c r="I6" s="50">
        <v>0.04</v>
      </c>
      <c r="J6" s="51">
        <v>12.82</v>
      </c>
      <c r="K6" s="1"/>
    </row>
    <row r="7" spans="1:11" ht="16.8" thickBot="1" x14ac:dyDescent="0.35">
      <c r="A7" s="13"/>
      <c r="B7" s="31" t="s">
        <v>37</v>
      </c>
      <c r="C7" s="14"/>
      <c r="D7" s="9" t="s">
        <v>35</v>
      </c>
      <c r="E7" s="19">
        <v>22</v>
      </c>
      <c r="F7" s="10" t="s">
        <v>36</v>
      </c>
      <c r="G7" s="15">
        <v>45</v>
      </c>
      <c r="H7" s="15">
        <v>3.1</v>
      </c>
      <c r="I7" s="15">
        <v>0.4</v>
      </c>
      <c r="J7" s="16">
        <v>8.3000000000000007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28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51.989999999999995</v>
      </c>
      <c r="F9" s="24"/>
      <c r="G9" s="24">
        <f>SUM(G4:G8)</f>
        <v>272.87</v>
      </c>
      <c r="H9" s="11">
        <f>SUM(H4:H8)</f>
        <v>18.28</v>
      </c>
      <c r="I9" s="11">
        <f>SUM(I4:I8)</f>
        <v>1.7600000000000002</v>
      </c>
      <c r="J9" s="12">
        <f>SUM(J4:J8)</f>
        <v>47.910000000000004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7" t="s">
        <v>38</v>
      </c>
      <c r="E12" s="19">
        <v>17.38</v>
      </c>
      <c r="F12" s="10" t="s">
        <v>39</v>
      </c>
      <c r="G12" s="15">
        <v>79.567999999999998</v>
      </c>
      <c r="H12" s="15">
        <v>1.48</v>
      </c>
      <c r="I12" s="15">
        <v>4.2080000000000002</v>
      </c>
      <c r="J12" s="16">
        <v>8.8640000000000008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40</v>
      </c>
      <c r="E13" s="19">
        <v>20.88</v>
      </c>
      <c r="F13" s="10" t="s">
        <v>41</v>
      </c>
      <c r="G13" s="15">
        <f>155/2</f>
        <v>77.5</v>
      </c>
      <c r="H13" s="15">
        <f>12.7/2</f>
        <v>6.35</v>
      </c>
      <c r="I13" s="15">
        <f>6.9/2</f>
        <v>3.45</v>
      </c>
      <c r="J13" s="16">
        <f>10.5/2</f>
        <v>5.25</v>
      </c>
      <c r="K13" s="1"/>
    </row>
    <row r="14" spans="1:11" ht="16.8" customHeight="1" thickBot="1" x14ac:dyDescent="0.35">
      <c r="A14" s="13"/>
      <c r="B14" s="31" t="s">
        <v>43</v>
      </c>
      <c r="C14" s="32"/>
      <c r="D14" s="47" t="s">
        <v>42</v>
      </c>
      <c r="E14" s="19">
        <v>10.85</v>
      </c>
      <c r="F14" s="10" t="s">
        <v>31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31" t="s">
        <v>21</v>
      </c>
      <c r="C15" s="32"/>
      <c r="D15" s="47" t="s">
        <v>22</v>
      </c>
      <c r="E15" s="19">
        <v>14</v>
      </c>
      <c r="F15" s="10" t="s">
        <v>18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23</v>
      </c>
      <c r="C16" s="14"/>
      <c r="D16" s="33" t="s">
        <v>24</v>
      </c>
      <c r="E16" s="19">
        <v>1.9</v>
      </c>
      <c r="F16" s="10" t="s">
        <v>25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SUM(E12:E16)</f>
        <v>65.010000000000005</v>
      </c>
      <c r="F17" s="36"/>
      <c r="G17" s="15">
        <f>SUM(G12:G16)</f>
        <v>402.40099999999995</v>
      </c>
      <c r="H17" s="15">
        <f>SUM(H12:H16)</f>
        <v>12.897</v>
      </c>
      <c r="I17" s="15">
        <f>SUM(I12:I16)</f>
        <v>12.125</v>
      </c>
      <c r="J17" s="16">
        <f>SUM(J12:J16)</f>
        <v>55.314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E9+E17</f>
        <v>117</v>
      </c>
      <c r="F18" s="41"/>
      <c r="G18" s="41">
        <f>G9+G17</f>
        <v>675.27099999999996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2022-04-04T05:20:50Z</dcterms:modified>
</cp:coreProperties>
</file>