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<sst xmlns="http://schemas.openxmlformats.org/spreadsheetml/2006/main" count="44" uniqueCount="43">
  <si>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</si>
  <si>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</si>
  <si>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</si>
  <si>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</si>
  <si>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</si>
  <si>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</si>
  <si>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</si>
  <si>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</si>
  <si>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</si>
  <si>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</si>
  <si>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</si>
  <si>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</si>
  <si>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</si>
  <si>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</si>
  <si>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</si>
  <si>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</si>
  <si>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</si>
  <si>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</si>
  <si>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</si>
  <si>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</si>
  <si>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</si>
  <si>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</si>
  <si>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</si>
  <si>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</si>
  <si>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</si>
  <si>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</si>
  <si>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</si>
  <si>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</si>
  <si>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</si>
  <si>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Чай с сахаром</t>
  </si>
  <si>
    <t>180/15</t>
  </si>
  <si>
    <t>1/125</t>
  </si>
  <si>
    <t>Молочка</t>
  </si>
  <si>
    <t>Пудинг из говядины</t>
  </si>
  <si>
    <t>1/50</t>
  </si>
  <si>
    <t>Макароны отварные</t>
  </si>
  <si>
    <t>1/100</t>
  </si>
  <si>
    <t>Щи из свежей капусты со сметаной</t>
  </si>
  <si>
    <t>Омлет с сыром "Российским"</t>
  </si>
  <si>
    <t>1/115</t>
  </si>
  <si>
    <t>Йогурт "БиоМакс" 2,5%</t>
  </si>
  <si>
    <t>Напиток брусничный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</si>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</sst>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44694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38</v>
      </c>
      <c r="E4" s="19">
        <v>30.17</v>
      </c>
      <c r="F4" s="10" t="s">
        <v>39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31" t="s">
        <v>25</v>
      </c>
      <c r="C5" s="50"/>
      <c r="D5" s="9" t="s">
        <v>29</v>
      </c>
      <c r="E5" s="19">
        <v>1.32</v>
      </c>
      <c r="F5" s="10" t="s">
        <v>30</v>
      </c>
      <c r="G5" s="51">
        <v>41.7</v>
      </c>
      <c r="H5" s="51">
        <v>0.2</v>
      </c>
      <c r="I5" s="51">
        <v>0.1</v>
      </c>
      <c r="J5" s="52">
        <v>10.8</v>
      </c>
      <c r="K5" s="1"/>
    </row>
    <row r="6" spans="1:11" ht="16.8" thickBot="1" x14ac:dyDescent="0.35">
      <c r="A6" s="13"/>
      <c r="B6" s="31" t="s">
        <v>32</v>
      </c>
      <c r="C6" s="50"/>
      <c r="D6" s="9" t="s">
        <v>40</v>
      </c>
      <c r="E6" s="19">
        <v>28</v>
      </c>
      <c r="F6" s="10" t="s">
        <v>31</v>
      </c>
      <c r="G6" s="51">
        <v>58.5</v>
      </c>
      <c r="H6" s="51">
        <v>3.5</v>
      </c>
      <c r="I6" s="51">
        <v>2.9</v>
      </c>
      <c r="J6" s="52">
        <v>4.5999999999999996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60.660000000000004</v>
      </c>
      <c r="F8" s="24"/>
      <c r="G8" s="24">
        <f>SUM(G4:G7)</f>
        <v>324.892</v>
      </c>
      <c r="H8" s="11">
        <f>SUM(H4:H7)</f>
        <v>17.567</v>
      </c>
      <c r="I8" s="11">
        <f>SUM(I4:I7)</f>
        <v>17.539000000000001</v>
      </c>
      <c r="J8" s="12">
        <f>SUM(J4:J7)</f>
        <v>26.072000000000003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26</v>
      </c>
      <c r="C11" s="32"/>
      <c r="D11" s="48" t="s">
        <v>37</v>
      </c>
      <c r="E11" s="19">
        <v>12.53</v>
      </c>
      <c r="F11" s="10" t="s">
        <v>27</v>
      </c>
      <c r="G11" s="15">
        <v>71.84</v>
      </c>
      <c r="H11" s="15">
        <v>1.6</v>
      </c>
      <c r="I11" s="15">
        <v>8.08</v>
      </c>
      <c r="J11" s="16">
        <v>6.64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33</v>
      </c>
      <c r="E12" s="19">
        <v>36.869999999999997</v>
      </c>
      <c r="F12" s="10" t="s">
        <v>34</v>
      </c>
      <c r="G12" s="15">
        <f>138.4*0.5</f>
        <v>69.2</v>
      </c>
      <c r="H12" s="15">
        <f>10.4*0.5</f>
        <v>5.2</v>
      </c>
      <c r="I12" s="15">
        <f>9.4*0.5</f>
        <v>4.7</v>
      </c>
      <c r="J12" s="16">
        <f>3*0.5</f>
        <v>1.5</v>
      </c>
      <c r="K12" s="1"/>
    </row>
    <row r="13" spans="1:11" ht="16.8" customHeight="1" thickBot="1" x14ac:dyDescent="0.35">
      <c r="A13" s="13"/>
      <c r="B13" s="31" t="s">
        <v>42</v>
      </c>
      <c r="C13" s="32"/>
      <c r="D13" s="47" t="s">
        <v>35</v>
      </c>
      <c r="E13" s="19">
        <v>5.09</v>
      </c>
      <c r="F13" s="10" t="s">
        <v>36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41</v>
      </c>
      <c r="E14" s="19">
        <v>7.95</v>
      </c>
      <c r="F14" s="10" t="s">
        <v>18</v>
      </c>
      <c r="G14" s="15">
        <v>80.599999999999994</v>
      </c>
      <c r="H14" s="15">
        <v>0.1</v>
      </c>
      <c r="I14" s="15">
        <v>0.04</v>
      </c>
      <c r="J14" s="16">
        <v>21.2</v>
      </c>
      <c r="K14" s="1"/>
    </row>
    <row r="15" spans="1:11" ht="16.2" x14ac:dyDescent="0.3">
      <c r="A15" s="13"/>
      <c r="B15" s="17" t="s">
        <v>22</v>
      </c>
      <c r="C15" s="14"/>
      <c r="D15" s="33" t="s">
        <v>23</v>
      </c>
      <c r="E15" s="19">
        <v>1.9</v>
      </c>
      <c r="F15" s="10" t="s">
        <v>24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64.34</v>
      </c>
      <c r="F16" s="36"/>
      <c r="G16" s="15">
        <f>SUM(G11:G15)</f>
        <v>409.64</v>
      </c>
      <c r="H16" s="15">
        <f>SUM(H11:H15)</f>
        <v>12.3</v>
      </c>
      <c r="I16" s="15">
        <f>SUM(I11:I15)</f>
        <v>16.887</v>
      </c>
      <c r="J16" s="16">
        <f>SUM(J11:J15)</f>
        <v>58.673000000000002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125</v>
      </c>
      <c r="F17" s="41"/>
      <c r="G17" s="41">
        <f>G8+G16</f>
        <v>734.53199999999993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2022-05-12T05:12:49Z</dcterms:modified>
</cp:coreProperties>
</file>