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<sst xmlns="http://schemas.openxmlformats.org/spreadsheetml/2006/main" count="47" uniqueCount="44">
  <si>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</si>
  <si>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</si>
  <si>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</si>
  <si>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</si>
  <si>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</si>
  <si>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</si>
  <si>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</si>
  <si>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</si>
  <si>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</si>
  <si>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</si>
  <si>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</si>
  <si>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</si>
  <si>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</si>
  <si>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</si>
  <si>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</si>
  <si>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</si>
  <si>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</si>
  <si>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</si>
  <si>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</si>
  <si>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</si>
  <si>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</si>
  <si>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</si>
  <si>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</si>
  <si>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</si>
  <si>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</si>
  <si>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</si>
  <si>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</si>
  <si>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</si>
  <si>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</si>
  <si>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</si>
  <si>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</si>
  <si>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Суп с яичными хлопьями, курой</t>
  </si>
  <si>
    <t>1/212,5</t>
  </si>
  <si>
    <t>Филе куриное в молочном соусе</t>
  </si>
  <si>
    <t>50/50</t>
  </si>
  <si>
    <t>Рис отварной</t>
  </si>
  <si>
    <t>Макароны с сыром "Российским"</t>
  </si>
  <si>
    <t>100/20</t>
  </si>
  <si>
    <t>Творожок "Агуша"</t>
  </si>
  <si>
    <t>Чай с сахаром</t>
  </si>
  <si>
    <t>Молочка</t>
  </si>
  <si>
    <t>Огурец свежий</t>
  </si>
  <si>
    <t>2/18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</si>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</sst>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44896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36</v>
      </c>
      <c r="E4" s="11">
        <v>16.41</v>
      </c>
      <c r="F4" s="10" t="s">
        <v>37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29" t="s">
        <v>40</v>
      </c>
      <c r="C5" s="46"/>
      <c r="D5" s="9" t="s">
        <v>38</v>
      </c>
      <c r="E5" s="11">
        <v>36</v>
      </c>
      <c r="F5" s="10" t="s">
        <v>26</v>
      </c>
      <c r="G5" s="47">
        <v>102</v>
      </c>
      <c r="H5" s="47">
        <v>7.4</v>
      </c>
      <c r="I5" s="47">
        <v>3.9</v>
      </c>
      <c r="J5" s="48">
        <v>9.4</v>
      </c>
      <c r="K5" s="1"/>
    </row>
    <row r="6" spans="1:11" ht="16.8" thickBot="1" x14ac:dyDescent="0.35">
      <c r="A6" s="13"/>
      <c r="B6" s="29" t="s">
        <v>24</v>
      </c>
      <c r="C6" s="46"/>
      <c r="D6" s="9" t="s">
        <v>39</v>
      </c>
      <c r="E6" s="11">
        <v>1.32</v>
      </c>
      <c r="F6" s="10" t="s">
        <v>28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54.959999999999994</v>
      </c>
      <c r="F8" s="22"/>
      <c r="G8" s="22">
        <f>SUM(G4:G7)</f>
        <v>417.39000000000004</v>
      </c>
      <c r="H8" s="11">
        <f>SUM(H4:H7)</f>
        <v>17.52</v>
      </c>
      <c r="I8" s="11">
        <f>SUM(I4:I7)</f>
        <v>14.799999999999999</v>
      </c>
      <c r="J8" s="12">
        <f>SUM(J4:J7)</f>
        <v>55.13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31</v>
      </c>
      <c r="E11" s="11">
        <v>17.28</v>
      </c>
      <c r="F11" s="10" t="s">
        <v>32</v>
      </c>
      <c r="G11" s="15">
        <v>166</v>
      </c>
      <c r="H11" s="15">
        <v>13.8</v>
      </c>
      <c r="I11" s="15">
        <v>8.6</v>
      </c>
      <c r="J11" s="16">
        <v>6.4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33</v>
      </c>
      <c r="E12" s="11">
        <v>36.090000000000003</v>
      </c>
      <c r="F12" s="10" t="s">
        <v>34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35</v>
      </c>
      <c r="E13" s="11">
        <v>5.25</v>
      </c>
      <c r="F13" s="10" t="s">
        <v>26</v>
      </c>
      <c r="G13" s="15">
        <v>116</v>
      </c>
      <c r="H13" s="15">
        <v>2.2000000000000002</v>
      </c>
      <c r="I13" s="15">
        <v>0.5</v>
      </c>
      <c r="J13" s="16">
        <v>24.9</v>
      </c>
      <c r="K13" s="1"/>
    </row>
    <row r="14" spans="1:11" ht="16.8" customHeight="1" thickBot="1" x14ac:dyDescent="0.35">
      <c r="A14" s="13"/>
      <c r="B14" s="29" t="s">
        <v>30</v>
      </c>
      <c r="C14" s="30"/>
      <c r="D14" s="43" t="s">
        <v>41</v>
      </c>
      <c r="E14" s="11">
        <v>4.47</v>
      </c>
      <c r="F14" s="10" t="s">
        <v>42</v>
      </c>
      <c r="G14" s="47">
        <f>15*0.36</f>
        <v>5.3999999999999995</v>
      </c>
      <c r="H14" s="47">
        <f>0.8*0.36</f>
        <v>0.28799999999999998</v>
      </c>
      <c r="I14" s="47">
        <f>0.1*0.36</f>
        <v>3.5999999999999997E-2</v>
      </c>
      <c r="J14" s="48">
        <f>2.8*0.36</f>
        <v>1.008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43</v>
      </c>
      <c r="E15" s="11">
        <v>5.05</v>
      </c>
      <c r="F15" s="10" t="s">
        <v>28</v>
      </c>
      <c r="G15" s="47">
        <v>111</v>
      </c>
      <c r="H15" s="47">
        <v>1.6</v>
      </c>
      <c r="I15" s="47">
        <v>0</v>
      </c>
      <c r="J15" s="48">
        <v>29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70.040000000000006</v>
      </c>
      <c r="F17" s="33"/>
      <c r="G17" s="15">
        <f>SUM(G11:G16)</f>
        <v>594.18999999999994</v>
      </c>
      <c r="H17" s="15">
        <f>SUM(H11:H16)</f>
        <v>26.828000000000003</v>
      </c>
      <c r="I17" s="15">
        <f>SUM(I11:I16)</f>
        <v>19.936</v>
      </c>
      <c r="J17" s="16">
        <f>SUM(J11:J16)</f>
        <v>74.318000000000012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1011.5799999999999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2022-11-30T05:20:06Z</dcterms:modified>
</cp:coreProperties>
</file>