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<sst xmlns="http://schemas.openxmlformats.org/spreadsheetml/2006/main" count="44" uniqueCount="43">
  <si>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</si>
  <si>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</si>
  <si>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</si>
  <si>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</si>
  <si>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</si>
  <si>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</si>
  <si>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</si>
  <si>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</si>
  <si>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</si>
  <si>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</si>
  <si>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</si>
  <si>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</si>
  <si>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</si>
  <si>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</si>
  <si>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</si>
  <si>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</si>
  <si>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</si>
  <si>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</si>
  <si>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</si>
  <si>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</si>
  <si>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</si>
  <si>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</si>
  <si>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</si>
  <si>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</si>
  <si>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</si>
  <si>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Чай с сахаром, лимоном</t>
  </si>
  <si>
    <t>200/7</t>
  </si>
  <si>
    <t>Рассольник "Ленинградский" со сметаной</t>
  </si>
  <si>
    <t>200/10</t>
  </si>
  <si>
    <t>1/18</t>
  </si>
  <si>
    <t>Хлеб белый</t>
  </si>
  <si>
    <t>1/32</t>
  </si>
  <si>
    <t>Бутерброд с рыбой (Форель)</t>
  </si>
  <si>
    <t>20/18</t>
  </si>
  <si>
    <t>Омлет натуральный с маслом</t>
  </si>
  <si>
    <t>80/6</t>
  </si>
  <si>
    <t>Птица, тушенная в соусе сметанном с томатом</t>
  </si>
  <si>
    <t>50/50</t>
  </si>
  <si>
    <t>Рис отварной</t>
  </si>
  <si>
    <t>1/100</t>
  </si>
  <si>
    <t>Сок фруктовый т/п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</si>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</sst>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8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44965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42</v>
      </c>
      <c r="C4" s="8"/>
      <c r="D4" s="49" t="s">
        <v>32</v>
      </c>
      <c r="E4" s="11">
        <v>36.07</v>
      </c>
      <c r="F4" s="10" t="s">
        <v>33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17.3</v>
      </c>
      <c r="F5" s="10" t="s">
        <v>35</v>
      </c>
      <c r="G5" s="47">
        <f>128*0.86</f>
        <v>110.08</v>
      </c>
      <c r="H5" s="47">
        <f>8.7*0.86</f>
        <v>7.4819999999999993</v>
      </c>
      <c r="I5" s="47">
        <f>9.2*0.86</f>
        <v>7.911999999999999</v>
      </c>
      <c r="J5" s="48">
        <f>2.7*0.86</f>
        <v>2.3220000000000001</v>
      </c>
      <c r="K5" s="1"/>
    </row>
    <row r="6" spans="1:11" ht="16.8" thickBot="1" x14ac:dyDescent="0.35">
      <c r="A6" s="13"/>
      <c r="B6" s="29" t="s">
        <v>22</v>
      </c>
      <c r="C6" s="46"/>
      <c r="D6" s="9" t="s">
        <v>25</v>
      </c>
      <c r="E6" s="11">
        <v>2.2000000000000002</v>
      </c>
      <c r="F6" s="10" t="s">
        <v>26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58.290000000000006</v>
      </c>
      <c r="F8" s="22"/>
      <c r="G8" s="22">
        <f>SUM(G4:G7)</f>
        <v>243.73999999999998</v>
      </c>
      <c r="H8" s="11">
        <f>SUM(H4:H7)</f>
        <v>13.981999999999999</v>
      </c>
      <c r="I8" s="11">
        <f>SUM(I4:I7)</f>
        <v>10.271999999999998</v>
      </c>
      <c r="J8" s="12">
        <f>SUM(J4:J7)</f>
        <v>25.481999999999999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27</v>
      </c>
      <c r="E11" s="11">
        <v>13.73</v>
      </c>
      <c r="F11" s="10" t="s">
        <v>28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29" t="s">
        <v>17</v>
      </c>
      <c r="C12" s="30"/>
      <c r="D12" s="53" t="s">
        <v>36</v>
      </c>
      <c r="E12" s="11">
        <v>30.11</v>
      </c>
      <c r="F12" s="10" t="s">
        <v>37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41</v>
      </c>
      <c r="C13" s="30"/>
      <c r="D13" s="43" t="s">
        <v>38</v>
      </c>
      <c r="E13" s="11">
        <v>4.9800000000000004</v>
      </c>
      <c r="F13" s="10" t="s">
        <v>39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40</v>
      </c>
      <c r="E14" s="11">
        <v>14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30</v>
      </c>
      <c r="E15" s="11">
        <v>3.89</v>
      </c>
      <c r="F15" s="10" t="s">
        <v>31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66.710000000000008</v>
      </c>
      <c r="F16" s="33"/>
      <c r="G16" s="15">
        <f>SUM(G11:G15)</f>
        <v>484.89</v>
      </c>
      <c r="H16" s="15">
        <f>SUM(H11:H15)</f>
        <v>18.66</v>
      </c>
      <c r="I16" s="15">
        <f>SUM(I11:I15)</f>
        <v>12.77</v>
      </c>
      <c r="J16" s="16">
        <f>SUM(J11:J15)</f>
        <v>72.930000000000007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125.00000000000001</v>
      </c>
      <c r="F17" s="37"/>
      <c r="G17" s="37">
        <f>G8+G16</f>
        <v>728.63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2023-02-07T05:16:37Z</dcterms:modified>
</cp:coreProperties>
</file>