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<sst xmlns="http://schemas.openxmlformats.org/spreadsheetml/2006/main" count="41" uniqueCount="38">
  <si>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</si>
  <si>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</si>
  <si>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</si>
  <si>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</si>
  <si>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</si>
  <si>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</si>
  <si>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</si>
  <si>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</si>
  <si>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</si>
  <si>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</si>
  <si>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</si>
  <si>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</si>
  <si>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</si>
  <si>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</si>
  <si>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</si>
  <si>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</si>
  <si>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</si>
  <si>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</si>
  <si>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</si>
  <si>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</si>
  <si>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</si>
  <si>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</si>
  <si>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</si>
  <si>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</si>
  <si>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</si>
  <si>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</si>
  <si>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</si>
  <si>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Бутерброд с сыром "Голландским"</t>
  </si>
  <si>
    <t>30/18</t>
  </si>
  <si>
    <t>Омлет паровой с маслом</t>
  </si>
  <si>
    <t>105/6</t>
  </si>
  <si>
    <t>Чай с сахаром</t>
  </si>
  <si>
    <t>Суп картофельный с вермишелью, курой</t>
  </si>
  <si>
    <t>1/212,5</t>
  </si>
  <si>
    <t>Азу из говядины</t>
  </si>
  <si>
    <t>37,5/125</t>
  </si>
  <si>
    <t>Сок фруктовый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</si>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</sst>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44986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37</v>
      </c>
      <c r="C4" s="8"/>
      <c r="D4" s="49" t="s">
        <v>27</v>
      </c>
      <c r="E4" s="11">
        <v>19.87</v>
      </c>
      <c r="F4" s="10" t="s">
        <v>28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29</v>
      </c>
      <c r="E5" s="11">
        <v>21.84</v>
      </c>
      <c r="F5" s="10" t="s">
        <v>30</v>
      </c>
      <c r="G5" s="47">
        <v>128</v>
      </c>
      <c r="H5" s="47">
        <v>8.6999999999999993</v>
      </c>
      <c r="I5" s="47">
        <v>9.1999999999999993</v>
      </c>
      <c r="J5" s="48">
        <v>2.7</v>
      </c>
      <c r="K5" s="1"/>
    </row>
    <row r="6" spans="1:11" ht="16.8" thickBot="1" x14ac:dyDescent="0.35">
      <c r="A6" s="13"/>
      <c r="B6" s="29" t="s">
        <v>21</v>
      </c>
      <c r="C6" s="46"/>
      <c r="D6" s="9" t="s">
        <v>31</v>
      </c>
      <c r="E6" s="11">
        <v>1.32</v>
      </c>
      <c r="F6" s="10" t="s">
        <v>23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24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45.14</v>
      </c>
      <c r="F8" s="22"/>
      <c r="G8" s="22">
        <f>SUM(G4:G7)</f>
        <v>393.43</v>
      </c>
      <c r="H8" s="11">
        <f>SUM(H4:H7)</f>
        <v>17.139999999999997</v>
      </c>
      <c r="I8" s="11">
        <f>SUM(I4:I7)</f>
        <v>20.820000000000004</v>
      </c>
      <c r="J8" s="12">
        <f>SUM(J4:J7)</f>
        <v>36.33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22</v>
      </c>
      <c r="C11" s="30"/>
      <c r="D11" s="44" t="s">
        <v>32</v>
      </c>
      <c r="E11" s="11">
        <v>12.89</v>
      </c>
      <c r="F11" s="10" t="s">
        <v>33</v>
      </c>
      <c r="G11" s="15">
        <v>62</v>
      </c>
      <c r="H11" s="15">
        <v>1.6</v>
      </c>
      <c r="I11" s="15">
        <v>1.4</v>
      </c>
      <c r="J11" s="16">
        <v>11.2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34</v>
      </c>
      <c r="E12" s="11">
        <v>46.58</v>
      </c>
      <c r="F12" s="10" t="s">
        <v>35</v>
      </c>
      <c r="G12" s="15">
        <f>150*1.625</f>
        <v>243.75</v>
      </c>
      <c r="H12" s="15">
        <f>6.5*1.625</f>
        <v>10.5625</v>
      </c>
      <c r="I12" s="15">
        <f>11.4*1.625</f>
        <v>18.525000000000002</v>
      </c>
      <c r="J12" s="16">
        <f>9.6*1.625</f>
        <v>15.6</v>
      </c>
      <c r="K12" s="1"/>
    </row>
    <row r="13" spans="1:11" ht="16.8" customHeight="1" thickBot="1" x14ac:dyDescent="0.35">
      <c r="A13" s="13"/>
      <c r="B13" s="29" t="s">
        <v>21</v>
      </c>
      <c r="C13" s="30"/>
      <c r="D13" s="43" t="s">
        <v>36</v>
      </c>
      <c r="E13" s="11">
        <v>16.5</v>
      </c>
      <c r="F13" s="10" t="s">
        <v>23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20</v>
      </c>
      <c r="C14" s="14"/>
      <c r="D14" s="31" t="s">
        <v>25</v>
      </c>
      <c r="E14" s="11">
        <v>3.89</v>
      </c>
      <c r="F14" s="10" t="s">
        <v>26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79.86</v>
      </c>
      <c r="F15" s="33"/>
      <c r="G15" s="15">
        <f>SUM(G11:G14)</f>
        <v>446.85</v>
      </c>
      <c r="H15" s="15">
        <f>SUM(H11:H14)</f>
        <v>14.7225</v>
      </c>
      <c r="I15" s="15">
        <f>SUM(I11:I14)</f>
        <v>20.115000000000002</v>
      </c>
      <c r="J15" s="16">
        <f>SUM(J11:J14)</f>
        <v>58.699999999999996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840.28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2023-02-28T05:43:21Z</dcterms:modified>
</cp:coreProperties>
</file>