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15" i="1" l="1"/>
  <c r="E22" i="1" l="1"/>
  <c r="E23" i="1" l="1"/>
  <c r="J22" i="1" l="1"/>
  <c r="I22" i="1"/>
  <c r="H22" i="1"/>
  <c r="G22" i="1"/>
  <c r="J15" i="1"/>
  <c r="I15" i="1"/>
  <c r="H15" i="1"/>
  <c r="G15" i="1"/>
  <c r="G23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<sst xmlns="http://schemas.openxmlformats.org/spreadsheetml/2006/main" count="37" uniqueCount="35">
  <si>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</si>
  <si>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</si>
  <si>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</si>
  <si>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</si>
  <si>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</si>
  <si>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</si>
  <si>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</si>
  <si>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</si>
  <si>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</si>
  <si>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</si>
  <si>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</si>
  <si>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</si>
  <si>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</si>
  <si>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</si>
  <si>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</si>
  <si>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</si>
  <si>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</si>
  <si>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</si>
  <si>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</si>
  <si>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</si>
  <si>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Молочка</t>
  </si>
  <si>
    <t>Хлеб белый</t>
  </si>
  <si>
    <t>1/32</t>
  </si>
  <si>
    <t>Оладьи куриные с соусом томатным</t>
  </si>
  <si>
    <t>Макароны отварные</t>
  </si>
  <si>
    <t>Чай  с сахаром</t>
  </si>
  <si>
    <t>Гарнир</t>
  </si>
  <si>
    <t>Закуска</t>
  </si>
  <si>
    <t>Бутерброд с рыбой (форель), маслом</t>
  </si>
  <si>
    <t>30/10/18</t>
  </si>
  <si>
    <t>100/30</t>
  </si>
  <si>
    <t>1/150</t>
  </si>
  <si>
    <t>Огурец свежий</t>
  </si>
  <si>
    <t>1/11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</si>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</sst>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sz val="8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3" borderId="4" xfId="0" applyFont="1" applyFill="1" applyBorder="1"/>
    <xf numFmtId="0" fontId="1" fillId="0" borderId="4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8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7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" t="s">
        <v>17</v>
      </c>
      <c r="C1" s="5"/>
      <c r="D1" s="6"/>
      <c r="E1" t="s">
        <v>10</v>
      </c>
      <c r="F1" s="2"/>
      <c r="I1" t="s">
        <v>1</v>
      </c>
      <c r="J1" s="1">
        <v>44996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10"/>
      <c r="B4" s="11" t="s">
        <v>27</v>
      </c>
      <c r="C4" s="12"/>
      <c r="D4" s="17" t="s">
        <v>28</v>
      </c>
      <c r="E4" s="13">
        <v>47.99</v>
      </c>
      <c r="F4" s="14" t="s">
        <v>29</v>
      </c>
      <c r="G4" s="15">
        <v>69.930000000000007</v>
      </c>
      <c r="H4" s="15">
        <v>5.16</v>
      </c>
      <c r="I4" s="15">
        <v>2.14</v>
      </c>
      <c r="J4" s="16">
        <v>7.93</v>
      </c>
      <c r="K4" s="3"/>
    </row>
    <row r="5" spans="1:11" ht="16.2" thickBot="1" x14ac:dyDescent="0.35">
      <c r="A5" s="10"/>
      <c r="B5" s="11" t="s">
        <v>15</v>
      </c>
      <c r="C5" s="12"/>
      <c r="D5" s="17" t="s">
        <v>23</v>
      </c>
      <c r="E5" s="13">
        <v>46.69</v>
      </c>
      <c r="F5" s="14" t="s">
        <v>30</v>
      </c>
      <c r="G5" s="15">
        <v>143.79</v>
      </c>
      <c r="H5" s="15">
        <v>6.94</v>
      </c>
      <c r="I5" s="15">
        <v>10.8</v>
      </c>
      <c r="J5" s="16">
        <v>5.01</v>
      </c>
      <c r="K5" s="3"/>
    </row>
    <row r="6" spans="1:11" ht="15.6" x14ac:dyDescent="0.3">
      <c r="A6" s="10"/>
      <c r="B6" s="18" t="s">
        <v>26</v>
      </c>
      <c r="C6" s="12"/>
      <c r="D6" s="19" t="s">
        <v>24</v>
      </c>
      <c r="E6" s="13">
        <v>7.11</v>
      </c>
      <c r="F6" s="20" t="s">
        <v>31</v>
      </c>
      <c r="G6" s="15">
        <v>136</v>
      </c>
      <c r="H6" s="15">
        <v>3.4</v>
      </c>
      <c r="I6" s="15">
        <v>4.0670000000000002</v>
      </c>
      <c r="J6" s="16">
        <v>21.332999999999998</v>
      </c>
      <c r="K6" s="3"/>
    </row>
    <row r="7" spans="1:11" ht="15.6" x14ac:dyDescent="0.3">
      <c r="A7" s="10"/>
      <c r="B7" s="21" t="s">
        <v>27</v>
      </c>
      <c r="C7" s="12"/>
      <c r="D7" s="19" t="s">
        <v>32</v>
      </c>
      <c r="E7" s="13">
        <v>1.5</v>
      </c>
      <c r="F7" s="20" t="s">
        <v>33</v>
      </c>
      <c r="G7" s="15">
        <f>15*0.11</f>
        <v>1.65</v>
      </c>
      <c r="H7" s="15">
        <f>0.8*0.11</f>
        <v>8.8000000000000009E-2</v>
      </c>
      <c r="I7" s="15">
        <f>0.1*0.11</f>
        <v>1.1000000000000001E-2</v>
      </c>
      <c r="J7" s="16">
        <f>2.8*0.11</f>
        <v>0.308</v>
      </c>
      <c r="K7" s="3"/>
    </row>
    <row r="8" spans="1:11" ht="15.6" x14ac:dyDescent="0.3">
      <c r="A8" s="10"/>
      <c r="B8" s="22" t="s">
        <v>18</v>
      </c>
      <c r="C8" s="12"/>
      <c r="D8" s="17" t="s">
        <v>25</v>
      </c>
      <c r="E8" s="13">
        <v>1.32</v>
      </c>
      <c r="F8" s="20" t="s">
        <v>16</v>
      </c>
      <c r="G8" s="15">
        <v>41.7</v>
      </c>
      <c r="H8" s="15">
        <v>0.2</v>
      </c>
      <c r="I8" s="15">
        <v>0.1</v>
      </c>
      <c r="J8" s="16">
        <v>10.8</v>
      </c>
      <c r="K8" s="3"/>
    </row>
    <row r="9" spans="1:11" ht="15.6" x14ac:dyDescent="0.3">
      <c r="A9" s="10"/>
      <c r="B9" s="22" t="s">
        <v>20</v>
      </c>
      <c r="C9" s="12"/>
      <c r="D9" s="17" t="s">
        <v>34</v>
      </c>
      <c r="E9" s="13">
        <v>16.5</v>
      </c>
      <c r="F9" s="23" t="s">
        <v>16</v>
      </c>
      <c r="G9" s="15">
        <v>193.2</v>
      </c>
      <c r="H9" s="15">
        <v>5.8</v>
      </c>
      <c r="I9" s="15">
        <v>8.6</v>
      </c>
      <c r="J9" s="16">
        <v>250</v>
      </c>
      <c r="K9" s="3"/>
    </row>
    <row r="10" spans="1:11" ht="15.6" x14ac:dyDescent="0.3">
      <c r="A10" s="10"/>
      <c r="B10" s="22" t="s">
        <v>19</v>
      </c>
      <c r="C10" s="12"/>
      <c r="D10" s="17" t="s">
        <v>21</v>
      </c>
      <c r="E10" s="13">
        <v>3.89</v>
      </c>
      <c r="F10" s="20" t="s">
        <v>22</v>
      </c>
      <c r="G10" s="15">
        <v>49.1</v>
      </c>
      <c r="H10" s="15">
        <v>1.56</v>
      </c>
      <c r="I10" s="15">
        <v>0.19</v>
      </c>
      <c r="J10" s="16">
        <v>11.9</v>
      </c>
      <c r="K10" s="3"/>
    </row>
    <row r="11" spans="1:11" ht="15.6" x14ac:dyDescent="0.3">
      <c r="A11" s="10"/>
      <c r="B11" s="22"/>
      <c r="C11" s="12"/>
      <c r="D11" s="17"/>
      <c r="E11" s="13"/>
      <c r="F11" s="20"/>
      <c r="G11" s="15"/>
      <c r="H11" s="15"/>
      <c r="I11" s="15"/>
      <c r="J11" s="16"/>
      <c r="K11" s="3"/>
    </row>
    <row r="12" spans="1:11" ht="15.6" x14ac:dyDescent="0.3">
      <c r="A12" s="10"/>
      <c r="B12" s="22"/>
      <c r="C12" s="12"/>
      <c r="D12" s="17"/>
      <c r="E12" s="13"/>
      <c r="F12" s="20"/>
      <c r="G12" s="15"/>
      <c r="H12" s="15"/>
      <c r="I12" s="15"/>
      <c r="J12" s="16"/>
      <c r="K12" s="3"/>
    </row>
    <row r="13" spans="1:11" ht="16.2" thickBot="1" x14ac:dyDescent="0.35">
      <c r="A13" s="10"/>
      <c r="B13" s="22"/>
      <c r="C13" s="12"/>
      <c r="D13" s="17"/>
      <c r="E13" s="24"/>
      <c r="F13" s="20"/>
      <c r="G13" s="15"/>
      <c r="H13" s="15"/>
      <c r="I13" s="15"/>
      <c r="J13" s="16"/>
      <c r="K13" s="3"/>
    </row>
    <row r="14" spans="1:11" ht="16.2" thickBot="1" x14ac:dyDescent="0.35">
      <c r="A14" s="10"/>
      <c r="B14" s="18"/>
      <c r="C14" s="12"/>
      <c r="D14" s="19"/>
      <c r="E14" s="24"/>
      <c r="F14" s="20"/>
      <c r="G14" s="15"/>
      <c r="H14" s="15"/>
      <c r="I14" s="15"/>
      <c r="J14" s="16"/>
      <c r="K14" s="3"/>
    </row>
    <row r="15" spans="1:11" ht="18" x14ac:dyDescent="0.35">
      <c r="A15" s="25"/>
      <c r="B15" s="18"/>
      <c r="C15" s="26"/>
      <c r="D15" s="27"/>
      <c r="E15" s="28">
        <f>SUM(E4:E14)</f>
        <v>125</v>
      </c>
      <c r="F15" s="29"/>
      <c r="G15" s="29">
        <f>SUM(G4:G14)</f>
        <v>635.37</v>
      </c>
      <c r="H15" s="30">
        <f>SUM(H4:H14)</f>
        <v>23.148</v>
      </c>
      <c r="I15" s="30">
        <f>SUM(I4:I14)</f>
        <v>25.908000000000005</v>
      </c>
      <c r="J15" s="31">
        <f>SUM(J4:J14)</f>
        <v>307.28099999999995</v>
      </c>
      <c r="K15" s="3"/>
    </row>
    <row r="16" spans="1:11" x14ac:dyDescent="0.3">
      <c r="A16" s="10"/>
      <c r="B16" s="12"/>
      <c r="C16" s="12"/>
      <c r="D16" s="32"/>
      <c r="E16" s="33"/>
      <c r="F16" s="15"/>
      <c r="G16" s="15"/>
      <c r="H16" s="15"/>
      <c r="I16" s="15"/>
      <c r="J16" s="16"/>
      <c r="K16" s="3"/>
    </row>
    <row r="17" spans="1:11" ht="15" thickBot="1" x14ac:dyDescent="0.35">
      <c r="A17" s="34"/>
      <c r="B17" s="35"/>
      <c r="C17" s="35"/>
      <c r="D17" s="36"/>
      <c r="E17" s="37"/>
      <c r="F17" s="38"/>
      <c r="G17" s="38"/>
      <c r="H17" s="38"/>
      <c r="I17" s="38"/>
      <c r="J17" s="39"/>
      <c r="K17" s="3"/>
    </row>
    <row r="18" spans="1:11" ht="16.2" thickBot="1" x14ac:dyDescent="0.35">
      <c r="A18" s="10"/>
      <c r="B18" s="40"/>
      <c r="C18" s="41"/>
      <c r="D18" s="42"/>
      <c r="E18" s="43"/>
      <c r="F18" s="20"/>
      <c r="G18" s="15"/>
      <c r="H18" s="15"/>
      <c r="I18" s="15"/>
      <c r="J18" s="16"/>
      <c r="K18" s="3"/>
    </row>
    <row r="19" spans="1:11" ht="16.2" thickBot="1" x14ac:dyDescent="0.35">
      <c r="A19" s="10"/>
      <c r="B19" s="40"/>
      <c r="C19" s="41"/>
      <c r="D19" s="42"/>
      <c r="E19" s="43"/>
      <c r="F19" s="20"/>
      <c r="G19" s="15"/>
      <c r="H19" s="15"/>
      <c r="I19" s="15"/>
      <c r="J19" s="16"/>
      <c r="K19" s="3"/>
    </row>
    <row r="20" spans="1:11" ht="16.2" thickBot="1" x14ac:dyDescent="0.35">
      <c r="A20" s="10"/>
      <c r="B20" s="40"/>
      <c r="C20" s="12"/>
      <c r="D20" s="42"/>
      <c r="E20" s="43"/>
      <c r="F20" s="20"/>
      <c r="G20" s="15"/>
      <c r="H20" s="15"/>
      <c r="I20" s="15"/>
      <c r="J20" s="16"/>
      <c r="K20" s="3"/>
    </row>
    <row r="21" spans="1:11" ht="15.6" x14ac:dyDescent="0.3">
      <c r="A21" s="10"/>
      <c r="B21" s="18"/>
      <c r="C21" s="12"/>
      <c r="D21" s="42"/>
      <c r="E21" s="43"/>
      <c r="F21" s="20"/>
      <c r="G21" s="15"/>
      <c r="H21" s="15"/>
      <c r="I21" s="15"/>
      <c r="J21" s="16"/>
      <c r="K21" s="3"/>
    </row>
    <row r="22" spans="1:11" ht="18" x14ac:dyDescent="0.35">
      <c r="A22" s="10"/>
      <c r="B22" s="40"/>
      <c r="C22" s="12"/>
      <c r="D22" s="44" t="s">
        <v>13</v>
      </c>
      <c r="E22" s="45">
        <f>E18+E19+E20+E21</f>
        <v>0</v>
      </c>
      <c r="F22" s="46"/>
      <c r="G22" s="15">
        <f>SUM(G18:G21)</f>
        <v>0</v>
      </c>
      <c r="H22" s="15">
        <f>SUM(H18:H21)</f>
        <v>0</v>
      </c>
      <c r="I22" s="15">
        <f>SUM(I18:I21)</f>
        <v>0</v>
      </c>
      <c r="J22" s="16">
        <f>SUM(J18:J21)</f>
        <v>0</v>
      </c>
      <c r="K22" s="3"/>
    </row>
    <row r="23" spans="1:11" ht="18.600000000000001" thickBot="1" x14ac:dyDescent="0.4">
      <c r="A23" s="10"/>
      <c r="B23" s="21"/>
      <c r="C23" s="47"/>
      <c r="D23" s="48" t="s">
        <v>14</v>
      </c>
      <c r="E23" s="49">
        <f>E15+E22</f>
        <v>125</v>
      </c>
      <c r="F23" s="49"/>
      <c r="G23" s="49">
        <f>G15+G22</f>
        <v>635.37</v>
      </c>
      <c r="H23" s="50"/>
      <c r="I23" s="50"/>
      <c r="J23" s="51"/>
      <c r="K23" s="3"/>
    </row>
    <row r="24" spans="1:11" ht="15" thickBot="1" x14ac:dyDescent="0.35">
      <c r="A24" s="34"/>
      <c r="B24" s="35"/>
      <c r="C24" s="35"/>
      <c r="D24" s="36"/>
      <c r="E24" s="52"/>
      <c r="F24" s="38"/>
      <c r="G24" s="53"/>
      <c r="H24" s="53"/>
      <c r="I24" s="53"/>
      <c r="J24" s="54"/>
      <c r="K24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2023-03-10T08:00:26Z</dcterms:modified>
</cp:coreProperties>
</file>