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13" i="1" l="1"/>
  <c r="E20" i="1" l="1"/>
  <c r="E21" i="1" l="1"/>
  <c r="J20" i="1" l="1"/>
  <c r="I20" i="1"/>
  <c r="H20" i="1"/>
  <c r="G20" i="1"/>
  <c r="J13" i="1"/>
  <c r="I13" i="1"/>
  <c r="H13" i="1"/>
  <c r="G13" i="1"/>
  <c r="G2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<sst xmlns="http://schemas.openxmlformats.org/spreadsheetml/2006/main" count="34" uniqueCount="33">
  <si>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</si>
  <si>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</si>
  <si>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</si>
  <si>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</si>
  <si>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</si>
  <si>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</si>
  <si>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</si>
  <si>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</si>
  <si>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</si>
  <si>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</si>
  <si>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</si>
  <si>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</si>
  <si>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</si>
  <si>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</si>
  <si>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</si>
  <si>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</si>
  <si>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</si>
  <si>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</si>
  <si>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</si>
  <si>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</si>
  <si>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Батон нарезной</t>
  </si>
  <si>
    <t>1/18</t>
  </si>
  <si>
    <t>Выпечка</t>
  </si>
  <si>
    <t>Пельмени отварные с маслом</t>
  </si>
  <si>
    <t>Чай  с сахаром, лимоном</t>
  </si>
  <si>
    <t>Кондитерка</t>
  </si>
  <si>
    <t>Молочка</t>
  </si>
  <si>
    <t>Коктейль молочный</t>
  </si>
  <si>
    <t>Шоколадная монета</t>
  </si>
  <si>
    <t>1/6</t>
  </si>
  <si>
    <t>Булочка "Изысканная"</t>
  </si>
  <si>
    <t>1/110</t>
  </si>
  <si>
    <t>200/17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</si>
</sst>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2" xfId="0" applyNumberFormat="1" applyFont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7" fillId="3" borderId="6" xfId="0" applyFont="1" applyFill="1" applyBorder="1"/>
    <xf numFmtId="0" fontId="7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4" t="s">
        <v>17</v>
      </c>
      <c r="C1" s="15"/>
      <c r="D1" s="16"/>
      <c r="E1" t="s">
        <v>10</v>
      </c>
      <c r="F1" s="6"/>
      <c r="I1" t="s">
        <v>1</v>
      </c>
      <c r="J1" s="5">
        <v>45031</v>
      </c>
    </row>
    <row r="2" spans="1:11" ht="7.5" customHeight="1" thickBot="1" x14ac:dyDescent="0.35"/>
    <row r="3" spans="1:11" x14ac:dyDescent="0.3">
      <c r="A3" s="4" t="s">
        <v>2</v>
      </c>
      <c r="B3" s="17" t="s">
        <v>3</v>
      </c>
      <c r="C3" s="17" t="s">
        <v>11</v>
      </c>
      <c r="D3" s="17" t="s">
        <v>4</v>
      </c>
      <c r="E3" s="17" t="s">
        <v>5</v>
      </c>
      <c r="F3" s="17" t="s">
        <v>12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6" x14ac:dyDescent="0.3">
      <c r="A4" s="2"/>
      <c r="B4" s="56" t="s">
        <v>15</v>
      </c>
      <c r="C4" s="19"/>
      <c r="D4" s="24" t="s">
        <v>23</v>
      </c>
      <c r="E4" s="20">
        <v>33.869999999999997</v>
      </c>
      <c r="F4" s="21" t="s">
        <v>32</v>
      </c>
      <c r="G4" s="22">
        <f>188*2</f>
        <v>376</v>
      </c>
      <c r="H4" s="22">
        <f>7.9*2</f>
        <v>15.8</v>
      </c>
      <c r="I4" s="22">
        <f>6.8*2</f>
        <v>13.6</v>
      </c>
      <c r="J4" s="23">
        <f>23.8*2</f>
        <v>47.6</v>
      </c>
      <c r="K4" s="7"/>
    </row>
    <row r="5" spans="1:11" ht="16.2" thickBot="1" x14ac:dyDescent="0.35">
      <c r="A5" s="2"/>
      <c r="B5" s="56" t="s">
        <v>18</v>
      </c>
      <c r="C5" s="19"/>
      <c r="D5" s="24" t="s">
        <v>24</v>
      </c>
      <c r="E5" s="20">
        <v>2.2000000000000002</v>
      </c>
      <c r="F5" s="21" t="s">
        <v>16</v>
      </c>
      <c r="G5" s="22">
        <v>31</v>
      </c>
      <c r="H5" s="22">
        <v>0.3</v>
      </c>
      <c r="I5" s="22">
        <v>0.1</v>
      </c>
      <c r="J5" s="23">
        <v>7.3</v>
      </c>
      <c r="K5" s="7"/>
    </row>
    <row r="6" spans="1:11" ht="15.6" x14ac:dyDescent="0.3">
      <c r="A6" s="2"/>
      <c r="B6" s="57" t="s">
        <v>22</v>
      </c>
      <c r="C6" s="19"/>
      <c r="D6" s="26" t="s">
        <v>30</v>
      </c>
      <c r="E6" s="20">
        <v>45.46</v>
      </c>
      <c r="F6" s="21" t="s">
        <v>31</v>
      </c>
      <c r="G6" s="22">
        <v>462</v>
      </c>
      <c r="H6" s="22">
        <v>63.8</v>
      </c>
      <c r="I6" s="22">
        <v>21.12</v>
      </c>
      <c r="J6" s="23">
        <v>62.04</v>
      </c>
      <c r="K6" s="7"/>
    </row>
    <row r="7" spans="1:11" ht="15.6" x14ac:dyDescent="0.3">
      <c r="A7" s="2"/>
      <c r="B7" s="58" t="s">
        <v>26</v>
      </c>
      <c r="C7" s="19"/>
      <c r="D7" s="24" t="s">
        <v>27</v>
      </c>
      <c r="E7" s="20">
        <v>35</v>
      </c>
      <c r="F7" s="21" t="s">
        <v>16</v>
      </c>
      <c r="G7" s="22">
        <v>193.2</v>
      </c>
      <c r="H7" s="22">
        <v>5.8</v>
      </c>
      <c r="I7" s="22">
        <v>8.6</v>
      </c>
      <c r="J7" s="23">
        <v>250</v>
      </c>
      <c r="K7" s="7"/>
    </row>
    <row r="8" spans="1:11" ht="15.6" x14ac:dyDescent="0.3">
      <c r="A8" s="2"/>
      <c r="B8" s="58" t="s">
        <v>25</v>
      </c>
      <c r="C8" s="19"/>
      <c r="D8" s="24" t="s">
        <v>28</v>
      </c>
      <c r="E8" s="20">
        <v>6.36</v>
      </c>
      <c r="F8" s="21" t="s">
        <v>29</v>
      </c>
      <c r="G8" s="22">
        <v>30.06</v>
      </c>
      <c r="H8" s="22">
        <v>0.378</v>
      </c>
      <c r="I8" s="22">
        <v>1.68</v>
      </c>
      <c r="J8" s="23">
        <v>3.6</v>
      </c>
      <c r="K8" s="7"/>
    </row>
    <row r="9" spans="1:11" ht="15.6" x14ac:dyDescent="0.3">
      <c r="A9" s="2"/>
      <c r="B9" s="58" t="s">
        <v>19</v>
      </c>
      <c r="C9" s="19"/>
      <c r="D9" s="24" t="s">
        <v>20</v>
      </c>
      <c r="E9" s="20">
        <v>2.11</v>
      </c>
      <c r="F9" s="21" t="s">
        <v>21</v>
      </c>
      <c r="G9" s="22">
        <v>32.729999999999997</v>
      </c>
      <c r="H9" s="22">
        <v>1.04</v>
      </c>
      <c r="I9" s="22">
        <v>0.12</v>
      </c>
      <c r="J9" s="23">
        <v>7.93</v>
      </c>
      <c r="K9" s="7"/>
    </row>
    <row r="10" spans="1:11" ht="15.6" x14ac:dyDescent="0.3">
      <c r="A10" s="2"/>
      <c r="B10" s="28"/>
      <c r="C10" s="19"/>
      <c r="D10" s="24"/>
      <c r="E10" s="20"/>
      <c r="F10" s="21"/>
      <c r="G10" s="22"/>
      <c r="H10" s="22"/>
      <c r="I10" s="22"/>
      <c r="J10" s="23"/>
      <c r="K10" s="7"/>
    </row>
    <row r="11" spans="1:11" ht="16.2" thickBot="1" x14ac:dyDescent="0.35">
      <c r="A11" s="2"/>
      <c r="B11" s="28"/>
      <c r="C11" s="19"/>
      <c r="D11" s="24"/>
      <c r="E11" s="29"/>
      <c r="F11" s="27"/>
      <c r="G11" s="22"/>
      <c r="H11" s="22"/>
      <c r="I11" s="22"/>
      <c r="J11" s="23"/>
      <c r="K11" s="7"/>
    </row>
    <row r="12" spans="1:11" ht="16.2" thickBot="1" x14ac:dyDescent="0.35">
      <c r="A12" s="2"/>
      <c r="B12" s="25"/>
      <c r="C12" s="19"/>
      <c r="D12" s="26"/>
      <c r="E12" s="29"/>
      <c r="F12" s="27"/>
      <c r="G12" s="22"/>
      <c r="H12" s="22"/>
      <c r="I12" s="22"/>
      <c r="J12" s="23"/>
      <c r="K12" s="7"/>
    </row>
    <row r="13" spans="1:11" ht="18" x14ac:dyDescent="0.35">
      <c r="A13" s="1"/>
      <c r="B13" s="25"/>
      <c r="C13" s="30"/>
      <c r="D13" s="31"/>
      <c r="E13" s="32">
        <f>SUM(E4:E12)</f>
        <v>125</v>
      </c>
      <c r="F13" s="33"/>
      <c r="G13" s="33">
        <f>SUM(G4:G12)</f>
        <v>1124.99</v>
      </c>
      <c r="H13" s="34">
        <f>SUM(H4:H12)</f>
        <v>87.118000000000009</v>
      </c>
      <c r="I13" s="34">
        <f>SUM(I4:I12)</f>
        <v>45.22</v>
      </c>
      <c r="J13" s="35">
        <f>SUM(J4:J12)</f>
        <v>378.47</v>
      </c>
      <c r="K13" s="7"/>
    </row>
    <row r="14" spans="1:11" x14ac:dyDescent="0.3">
      <c r="A14" s="2"/>
      <c r="B14" s="19"/>
      <c r="C14" s="19"/>
      <c r="D14" s="36"/>
      <c r="E14" s="37"/>
      <c r="F14" s="22"/>
      <c r="G14" s="22"/>
      <c r="H14" s="22"/>
      <c r="I14" s="22"/>
      <c r="J14" s="23"/>
      <c r="K14" s="7"/>
    </row>
    <row r="15" spans="1:11" ht="15" thickBot="1" x14ac:dyDescent="0.35">
      <c r="A15" s="3"/>
      <c r="B15" s="38"/>
      <c r="C15" s="38"/>
      <c r="D15" s="39"/>
      <c r="E15" s="40"/>
      <c r="F15" s="41"/>
      <c r="G15" s="41"/>
      <c r="H15" s="41"/>
      <c r="I15" s="41"/>
      <c r="J15" s="42"/>
      <c r="K15" s="7"/>
    </row>
    <row r="16" spans="1:11" ht="16.2" thickBot="1" x14ac:dyDescent="0.35">
      <c r="A16" s="2"/>
      <c r="B16" s="43"/>
      <c r="C16" s="44"/>
      <c r="D16" s="45"/>
      <c r="E16" s="46"/>
      <c r="F16" s="27"/>
      <c r="G16" s="22"/>
      <c r="H16" s="22"/>
      <c r="I16" s="22"/>
      <c r="J16" s="23"/>
      <c r="K16" s="7"/>
    </row>
    <row r="17" spans="1:11" ht="16.2" thickBot="1" x14ac:dyDescent="0.35">
      <c r="A17" s="2"/>
      <c r="B17" s="43"/>
      <c r="C17" s="44"/>
      <c r="D17" s="45"/>
      <c r="E17" s="46"/>
      <c r="F17" s="27"/>
      <c r="G17" s="22"/>
      <c r="H17" s="22"/>
      <c r="I17" s="22"/>
      <c r="J17" s="23"/>
      <c r="K17" s="7"/>
    </row>
    <row r="18" spans="1:11" ht="16.2" thickBot="1" x14ac:dyDescent="0.35">
      <c r="A18" s="2"/>
      <c r="B18" s="43"/>
      <c r="C18" s="19"/>
      <c r="D18" s="45"/>
      <c r="E18" s="46"/>
      <c r="F18" s="27"/>
      <c r="G18" s="22"/>
      <c r="H18" s="22"/>
      <c r="I18" s="22"/>
      <c r="J18" s="23"/>
      <c r="K18" s="7"/>
    </row>
    <row r="19" spans="1:11" ht="15.6" x14ac:dyDescent="0.3">
      <c r="A19" s="2"/>
      <c r="B19" s="25"/>
      <c r="C19" s="19"/>
      <c r="D19" s="45"/>
      <c r="E19" s="46"/>
      <c r="F19" s="27"/>
      <c r="G19" s="22"/>
      <c r="H19" s="22"/>
      <c r="I19" s="22"/>
      <c r="J19" s="23"/>
      <c r="K19" s="7"/>
    </row>
    <row r="20" spans="1:11" ht="18" x14ac:dyDescent="0.35">
      <c r="A20" s="2"/>
      <c r="B20" s="43"/>
      <c r="C20" s="19"/>
      <c r="D20" s="47" t="s">
        <v>13</v>
      </c>
      <c r="E20" s="48">
        <f>E16+E17+E18+E19</f>
        <v>0</v>
      </c>
      <c r="F20" s="49"/>
      <c r="G20" s="22">
        <f>SUM(G16:G19)</f>
        <v>0</v>
      </c>
      <c r="H20" s="22">
        <f>SUM(H16:H19)</f>
        <v>0</v>
      </c>
      <c r="I20" s="22">
        <f>SUM(I16:I19)</f>
        <v>0</v>
      </c>
      <c r="J20" s="23">
        <f>SUM(J16:J19)</f>
        <v>0</v>
      </c>
      <c r="K20" s="7"/>
    </row>
    <row r="21" spans="1:11" ht="18.600000000000001" thickBot="1" x14ac:dyDescent="0.4">
      <c r="A21" s="2"/>
      <c r="B21" s="50"/>
      <c r="C21" s="51"/>
      <c r="D21" s="52" t="s">
        <v>14</v>
      </c>
      <c r="E21" s="53">
        <f>E13+E20</f>
        <v>125</v>
      </c>
      <c r="F21" s="53"/>
      <c r="G21" s="53">
        <f>G13+G20</f>
        <v>1124.99</v>
      </c>
      <c r="H21" s="54"/>
      <c r="I21" s="54"/>
      <c r="J21" s="55"/>
      <c r="K21" s="7"/>
    </row>
    <row r="22" spans="1:11" ht="15" thickBot="1" x14ac:dyDescent="0.35">
      <c r="A22" s="3"/>
      <c r="B22" s="8"/>
      <c r="C22" s="8"/>
      <c r="D22" s="9"/>
      <c r="E22" s="10"/>
      <c r="F22" s="11"/>
      <c r="G22" s="12"/>
      <c r="H22" s="12"/>
      <c r="I22" s="12"/>
      <c r="J22" s="13"/>
      <c r="K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2023-04-14T08:19:23Z</dcterms:modified>
</cp:coreProperties>
</file>