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<sst xmlns="http://schemas.openxmlformats.org/spreadsheetml/2006/main" count="47" uniqueCount="45">
  <si>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</si>
  <si>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</si>
  <si>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</si>
  <si>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</si>
  <si>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</si>
  <si>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</si>
  <si>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</si>
  <si>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</si>
  <si>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</si>
  <si>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</si>
  <si>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</si>
  <si>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</si>
  <si>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</si>
  <si>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</si>
  <si>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</si>
  <si>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</si>
  <si>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</si>
  <si>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</si>
  <si>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</si>
  <si>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</si>
  <si>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</si>
  <si>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</si>
  <si>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</si>
  <si>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</si>
  <si>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</si>
  <si>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</si>
  <si>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</si>
  <si>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</si>
  <si>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</si>
  <si>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</si>
  <si>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Фрукт</t>
  </si>
  <si>
    <t>Каша молочная пшенная с маслом</t>
  </si>
  <si>
    <t>Чай без сахара</t>
  </si>
  <si>
    <t>Яблоко</t>
  </si>
  <si>
    <t>Суп овощной со сметаной, курой</t>
  </si>
  <si>
    <t>212,5/10</t>
  </si>
  <si>
    <t>Рагу из свинины</t>
  </si>
  <si>
    <t>50/125</t>
  </si>
  <si>
    <t>Огурец свежий</t>
  </si>
  <si>
    <t>Закуска</t>
  </si>
  <si>
    <t>Конфета шоколадная</t>
  </si>
  <si>
    <t>1/20</t>
  </si>
  <si>
    <t>Кондитерка</t>
  </si>
  <si>
    <t>1/155</t>
  </si>
  <si>
    <t>1/44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</si>
</sst>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8"/>
      <name val="Batang"/>
      <family val="1"/>
      <charset val="204"/>
    </font>
    <font>
      <b/>
      <sz val="8"/>
      <color theme="1"/>
      <name val="Batang"/>
      <family val="1"/>
      <charset val="204"/>
    </font>
    <font>
      <sz val="8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M23" sqref="M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1" t="s">
        <v>20</v>
      </c>
      <c r="C1" s="52"/>
      <c r="D1" s="53"/>
      <c r="E1" s="2" t="s">
        <v>11</v>
      </c>
      <c r="F1" s="3"/>
      <c r="G1" s="2"/>
      <c r="H1" s="2"/>
      <c r="I1" s="2" t="s">
        <v>1</v>
      </c>
      <c r="J1" s="47">
        <v>44658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0" t="s">
        <v>17</v>
      </c>
      <c r="C4" s="8"/>
      <c r="D4" s="9" t="s">
        <v>31</v>
      </c>
      <c r="E4" s="18">
        <v>13.35</v>
      </c>
      <c r="F4" s="54" t="s">
        <v>28</v>
      </c>
      <c r="G4" s="10">
        <v>230</v>
      </c>
      <c r="H4" s="10">
        <v>6.8</v>
      </c>
      <c r="I4" s="10">
        <v>10.4</v>
      </c>
      <c r="J4" s="11">
        <v>28.8</v>
      </c>
      <c r="K4" s="1"/>
    </row>
    <row r="5" spans="1:11" ht="16.8" thickBot="1" x14ac:dyDescent="0.35">
      <c r="A5" s="12"/>
      <c r="B5" s="30" t="s">
        <v>26</v>
      </c>
      <c r="C5" s="48"/>
      <c r="D5" s="9" t="s">
        <v>32</v>
      </c>
      <c r="E5" s="18">
        <v>0.36</v>
      </c>
      <c r="F5" s="54" t="s">
        <v>18</v>
      </c>
      <c r="G5" s="49">
        <v>1.44</v>
      </c>
      <c r="H5" s="49"/>
      <c r="I5" s="49"/>
      <c r="J5" s="50">
        <v>0.36</v>
      </c>
      <c r="K5" s="1"/>
    </row>
    <row r="6" spans="1:11" ht="16.8" thickBot="1" x14ac:dyDescent="0.35">
      <c r="A6" s="12"/>
      <c r="B6" s="30" t="s">
        <v>42</v>
      </c>
      <c r="C6" s="48"/>
      <c r="D6" s="9" t="s">
        <v>40</v>
      </c>
      <c r="E6" s="18">
        <v>13</v>
      </c>
      <c r="F6" s="54" t="s">
        <v>41</v>
      </c>
      <c r="G6" s="49">
        <v>2.9159999999999999</v>
      </c>
      <c r="H6" s="49">
        <v>0</v>
      </c>
      <c r="I6" s="49">
        <v>0</v>
      </c>
      <c r="J6" s="50">
        <v>0.72</v>
      </c>
      <c r="K6" s="1"/>
    </row>
    <row r="7" spans="1:11" ht="16.8" thickBot="1" x14ac:dyDescent="0.35">
      <c r="A7" s="12"/>
      <c r="B7" s="30" t="s">
        <v>30</v>
      </c>
      <c r="C7" s="48"/>
      <c r="D7" s="9" t="s">
        <v>33</v>
      </c>
      <c r="E7" s="18">
        <v>14.96</v>
      </c>
      <c r="F7" s="54" t="s">
        <v>43</v>
      </c>
      <c r="G7" s="49">
        <v>47</v>
      </c>
      <c r="H7" s="49">
        <v>0.41</v>
      </c>
      <c r="I7" s="49">
        <v>0.4</v>
      </c>
      <c r="J7" s="50">
        <v>9.8000000000000007</v>
      </c>
      <c r="K7" s="1"/>
    </row>
    <row r="8" spans="1:11" ht="16.8" thickBot="1" x14ac:dyDescent="0.35">
      <c r="A8" s="12"/>
      <c r="B8" s="16" t="s">
        <v>19</v>
      </c>
      <c r="C8" s="13"/>
      <c r="D8" s="17" t="s">
        <v>14</v>
      </c>
      <c r="E8" s="18">
        <v>1.17</v>
      </c>
      <c r="F8" s="54" t="s">
        <v>29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6"/>
      <c r="C9" s="8"/>
      <c r="D9" s="21"/>
      <c r="E9" s="22">
        <f>SUM(E4:E8)</f>
        <v>42.84</v>
      </c>
      <c r="F9" s="55"/>
      <c r="G9" s="23">
        <f>SUM(G4:G8)</f>
        <v>314.08600000000001</v>
      </c>
      <c r="H9" s="10">
        <f>SUM(H4:H8)</f>
        <v>8.25</v>
      </c>
      <c r="I9" s="10">
        <f>SUM(I4:I8)</f>
        <v>10.92</v>
      </c>
      <c r="J9" s="11">
        <f>SUM(J4:J8)</f>
        <v>47.61</v>
      </c>
      <c r="K9" s="1"/>
    </row>
    <row r="10" spans="1:11" ht="15" x14ac:dyDescent="0.3">
      <c r="A10" s="12"/>
      <c r="B10" s="13"/>
      <c r="C10" s="13"/>
      <c r="D10" s="24"/>
      <c r="E10" s="25"/>
      <c r="F10" s="56"/>
      <c r="G10" s="14"/>
      <c r="H10" s="14"/>
      <c r="I10" s="14"/>
      <c r="J10" s="15"/>
      <c r="K10" s="1"/>
    </row>
    <row r="11" spans="1:11" ht="15.6" thickBot="1" x14ac:dyDescent="0.35">
      <c r="A11" s="26"/>
      <c r="B11" s="27"/>
      <c r="C11" s="27"/>
      <c r="D11" s="28"/>
      <c r="E11" s="29"/>
      <c r="F11" s="57"/>
      <c r="G11" s="19"/>
      <c r="H11" s="19"/>
      <c r="I11" s="19"/>
      <c r="J11" s="20"/>
      <c r="K11" s="1"/>
    </row>
    <row r="12" spans="1:11" ht="16.8" customHeight="1" thickBot="1" x14ac:dyDescent="0.35">
      <c r="A12" s="12"/>
      <c r="B12" s="30" t="s">
        <v>27</v>
      </c>
      <c r="C12" s="31"/>
      <c r="D12" s="46" t="s">
        <v>34</v>
      </c>
      <c r="E12" s="18">
        <v>16.260000000000002</v>
      </c>
      <c r="F12" s="54" t="s">
        <v>35</v>
      </c>
      <c r="G12" s="14">
        <v>88</v>
      </c>
      <c r="H12" s="14">
        <v>7.44</v>
      </c>
      <c r="I12" s="14">
        <v>2.56</v>
      </c>
      <c r="J12" s="15">
        <v>8.8800000000000008</v>
      </c>
      <c r="K12" s="1"/>
    </row>
    <row r="13" spans="1:11" ht="16.8" customHeight="1" thickBot="1" x14ac:dyDescent="0.35">
      <c r="A13" s="12"/>
      <c r="B13" s="30" t="s">
        <v>17</v>
      </c>
      <c r="C13" s="31"/>
      <c r="D13" s="46" t="s">
        <v>36</v>
      </c>
      <c r="E13" s="18">
        <v>41.24</v>
      </c>
      <c r="F13" s="54" t="s">
        <v>37</v>
      </c>
      <c r="G13" s="14">
        <f>148.5*1.75</f>
        <v>259.875</v>
      </c>
      <c r="H13" s="14">
        <f>2.2*1.75</f>
        <v>3.8500000000000005</v>
      </c>
      <c r="I13" s="14">
        <f>13.2*1.75</f>
        <v>23.099999999999998</v>
      </c>
      <c r="J13" s="15">
        <f>5.4*1.75</f>
        <v>9.4500000000000011</v>
      </c>
      <c r="K13" s="1"/>
    </row>
    <row r="14" spans="1:11" ht="16.8" customHeight="1" thickBot="1" x14ac:dyDescent="0.35">
      <c r="A14" s="12"/>
      <c r="B14" s="30" t="s">
        <v>39</v>
      </c>
      <c r="C14" s="31"/>
      <c r="D14" s="46" t="s">
        <v>38</v>
      </c>
      <c r="E14" s="18">
        <v>8.76</v>
      </c>
      <c r="F14" s="54" t="s">
        <v>44</v>
      </c>
      <c r="G14" s="14">
        <v>15</v>
      </c>
      <c r="H14" s="14">
        <v>0.8</v>
      </c>
      <c r="I14" s="14">
        <v>0.1</v>
      </c>
      <c r="J14" s="15">
        <v>2.8</v>
      </c>
      <c r="K14" s="1"/>
    </row>
    <row r="15" spans="1:11" ht="16.8" customHeight="1" thickBot="1" x14ac:dyDescent="0.35">
      <c r="A15" s="12"/>
      <c r="B15" s="30" t="s">
        <v>21</v>
      </c>
      <c r="C15" s="31"/>
      <c r="D15" s="46" t="s">
        <v>22</v>
      </c>
      <c r="E15" s="18">
        <v>14</v>
      </c>
      <c r="F15" s="54" t="s">
        <v>18</v>
      </c>
      <c r="G15" s="14">
        <v>92</v>
      </c>
      <c r="H15" s="14">
        <v>1</v>
      </c>
      <c r="I15" s="14">
        <v>0</v>
      </c>
      <c r="J15" s="15">
        <v>20</v>
      </c>
      <c r="K15" s="1"/>
    </row>
    <row r="16" spans="1:11" ht="16.2" x14ac:dyDescent="0.3">
      <c r="A16" s="12"/>
      <c r="B16" s="16" t="s">
        <v>23</v>
      </c>
      <c r="C16" s="13"/>
      <c r="D16" s="32" t="s">
        <v>24</v>
      </c>
      <c r="E16" s="18">
        <v>1.9</v>
      </c>
      <c r="F16" s="54" t="s">
        <v>25</v>
      </c>
      <c r="G16" s="14">
        <v>52</v>
      </c>
      <c r="H16" s="14">
        <v>2</v>
      </c>
      <c r="I16" s="14">
        <v>0</v>
      </c>
      <c r="J16" s="15">
        <v>8</v>
      </c>
      <c r="K16" s="1"/>
    </row>
    <row r="17" spans="1:11" ht="18" x14ac:dyDescent="0.3">
      <c r="A17" s="12"/>
      <c r="B17" s="30"/>
      <c r="C17" s="13"/>
      <c r="D17" s="33" t="s">
        <v>15</v>
      </c>
      <c r="E17" s="34">
        <f>SUM(E12:E16)</f>
        <v>82.160000000000011</v>
      </c>
      <c r="F17" s="35"/>
      <c r="G17" s="14">
        <f>SUM(G12:G16)</f>
        <v>506.875</v>
      </c>
      <c r="H17" s="14">
        <f>SUM(H12:H16)</f>
        <v>15.090000000000002</v>
      </c>
      <c r="I17" s="14">
        <f>SUM(I12:I16)</f>
        <v>25.759999999999998</v>
      </c>
      <c r="J17" s="15">
        <f>SUM(J12:J16)</f>
        <v>49.13</v>
      </c>
      <c r="K17" s="1"/>
    </row>
    <row r="18" spans="1:11" ht="18.600000000000001" thickBot="1" x14ac:dyDescent="0.35">
      <c r="A18" s="12"/>
      <c r="B18" s="36"/>
      <c r="C18" s="37"/>
      <c r="D18" s="38" t="s">
        <v>16</v>
      </c>
      <c r="E18" s="39">
        <f>E9+E17</f>
        <v>125.00000000000001</v>
      </c>
      <c r="F18" s="40"/>
      <c r="G18" s="40">
        <f>G9+G17</f>
        <v>820.96100000000001</v>
      </c>
      <c r="H18" s="41"/>
      <c r="I18" s="41"/>
      <c r="J18" s="42"/>
      <c r="K18" s="1"/>
    </row>
    <row r="19" spans="1:11" ht="15.6" thickBot="1" x14ac:dyDescent="0.35">
      <c r="A19" s="26"/>
      <c r="B19" s="27"/>
      <c r="C19" s="27"/>
      <c r="D19" s="28"/>
      <c r="E19" s="43"/>
      <c r="F19" s="19"/>
      <c r="G19" s="44"/>
      <c r="H19" s="44"/>
      <c r="I19" s="44"/>
      <c r="J19" s="45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2022-04-06T11:34:26Z</dcterms:modified>
</cp:coreProperties>
</file>