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<sst xmlns="http://schemas.openxmlformats.org/spreadsheetml/2006/main" count="47" uniqueCount="45">
  <si>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</si>
  <si>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</si>
  <si>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</si>
  <si>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</si>
  <si>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</si>
  <si>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</si>
  <si>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</si>
  <si>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</si>
  <si>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</si>
  <si>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</si>
  <si>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</si>
  <si>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</si>
  <si>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</si>
  <si>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</si>
  <si>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</si>
  <si>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</si>
  <si>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</si>
  <si>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</si>
  <si>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</si>
  <si>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</si>
  <si>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</si>
  <si>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</si>
  <si>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</si>
  <si>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</si>
  <si>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</si>
  <si>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</si>
  <si>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</si>
  <si>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</si>
  <si>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</si>
  <si>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</si>
  <si>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</si>
  <si>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Сок фруктовый т/п</t>
  </si>
  <si>
    <t>Запеканка творожная со сгущенным молоком</t>
  </si>
  <si>
    <t>100/30</t>
  </si>
  <si>
    <t>Чай с сахаром, лимоном</t>
  </si>
  <si>
    <t>200/7</t>
  </si>
  <si>
    <t xml:space="preserve">Банан </t>
  </si>
  <si>
    <t>Фрукт</t>
  </si>
  <si>
    <t>Суп картофельный с яичными хлопьями</t>
  </si>
  <si>
    <t>Гуляш из говядины</t>
  </si>
  <si>
    <t>37,5/50</t>
  </si>
  <si>
    <t>Каша гречневая рассыпчатая</t>
  </si>
  <si>
    <t>1/182</t>
  </si>
  <si>
    <t>Огурец свежий</t>
  </si>
  <si>
    <t>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</si>
</sst>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N17" sqref="N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44875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2.4" thickBot="1" x14ac:dyDescent="0.35">
      <c r="A4" s="7" t="s">
        <v>10</v>
      </c>
      <c r="B4" s="29" t="s">
        <v>17</v>
      </c>
      <c r="C4" s="8"/>
      <c r="D4" s="9" t="s">
        <v>32</v>
      </c>
      <c r="E4" s="11">
        <v>32.130000000000003</v>
      </c>
      <c r="F4" s="10" t="s">
        <v>33</v>
      </c>
      <c r="G4" s="11">
        <v>183</v>
      </c>
      <c r="H4" s="11">
        <v>15.7</v>
      </c>
      <c r="I4" s="11">
        <v>6.3</v>
      </c>
      <c r="J4" s="12">
        <v>16</v>
      </c>
      <c r="K4" s="1"/>
    </row>
    <row r="5" spans="1:11" ht="16.8" thickBot="1" x14ac:dyDescent="0.35">
      <c r="A5" s="13"/>
      <c r="B5" s="29" t="s">
        <v>24</v>
      </c>
      <c r="C5" s="46"/>
      <c r="D5" s="9" t="s">
        <v>34</v>
      </c>
      <c r="E5" s="11">
        <v>2.52</v>
      </c>
      <c r="F5" s="10" t="s">
        <v>35</v>
      </c>
      <c r="G5" s="47">
        <v>31</v>
      </c>
      <c r="H5" s="47">
        <v>0.3</v>
      </c>
      <c r="I5" s="47">
        <v>0.1</v>
      </c>
      <c r="J5" s="48">
        <v>7.3</v>
      </c>
      <c r="K5" s="1"/>
    </row>
    <row r="6" spans="1:11" ht="16.8" thickBot="1" x14ac:dyDescent="0.35">
      <c r="A6" s="13"/>
      <c r="B6" s="29" t="s">
        <v>37</v>
      </c>
      <c r="C6" s="46"/>
      <c r="D6" s="9" t="s">
        <v>36</v>
      </c>
      <c r="E6" s="11">
        <v>17.29</v>
      </c>
      <c r="F6" s="10" t="s">
        <v>42</v>
      </c>
      <c r="G6" s="47">
        <v>173</v>
      </c>
      <c r="H6" s="47">
        <v>2.7</v>
      </c>
      <c r="I6" s="47">
        <v>0.9</v>
      </c>
      <c r="J6" s="48">
        <v>37.799999999999997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1.23</v>
      </c>
      <c r="F7" s="10" t="s">
        <v>29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53.17</v>
      </c>
      <c r="F8" s="22"/>
      <c r="G8" s="22">
        <f>SUM(G4:G7)</f>
        <v>419.73</v>
      </c>
      <c r="H8" s="11">
        <f>SUM(H4:H7)</f>
        <v>19.739999999999998</v>
      </c>
      <c r="I8" s="11">
        <f>SUM(I4:I7)</f>
        <v>7.42</v>
      </c>
      <c r="J8" s="12">
        <f>SUM(J4:J7)</f>
        <v>69.03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25</v>
      </c>
      <c r="C11" s="30"/>
      <c r="D11" s="44" t="s">
        <v>38</v>
      </c>
      <c r="E11" s="11">
        <v>10.28</v>
      </c>
      <c r="F11" s="10" t="s">
        <v>28</v>
      </c>
      <c r="G11" s="15">
        <v>166</v>
      </c>
      <c r="H11" s="15">
        <v>13.8</v>
      </c>
      <c r="I11" s="15">
        <v>8.6</v>
      </c>
      <c r="J11" s="16">
        <v>6.4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39</v>
      </c>
      <c r="E12" s="11">
        <v>37.67</v>
      </c>
      <c r="F12" s="10" t="s">
        <v>40</v>
      </c>
      <c r="G12" s="15">
        <f>151.1*0.875</f>
        <v>132.21250000000001</v>
      </c>
      <c r="H12" s="15">
        <f>14.4*0.875</f>
        <v>12.6</v>
      </c>
      <c r="I12" s="15">
        <f>9.3*0.875</f>
        <v>8.1375000000000011</v>
      </c>
      <c r="J12" s="16">
        <f>2.6*0.875</f>
        <v>2.2749999999999999</v>
      </c>
      <c r="K12" s="1"/>
    </row>
    <row r="13" spans="1:11" ht="16.8" customHeight="1" thickBot="1" x14ac:dyDescent="0.35">
      <c r="A13" s="13"/>
      <c r="B13" s="29" t="s">
        <v>27</v>
      </c>
      <c r="C13" s="30"/>
      <c r="D13" s="43" t="s">
        <v>41</v>
      </c>
      <c r="E13" s="11">
        <v>6.31</v>
      </c>
      <c r="F13" s="10" t="s">
        <v>26</v>
      </c>
      <c r="G13" s="15">
        <v>178.667</v>
      </c>
      <c r="H13" s="15">
        <v>5.7329999999999997</v>
      </c>
      <c r="I13" s="15">
        <v>5.2</v>
      </c>
      <c r="J13" s="16">
        <v>27.2</v>
      </c>
      <c r="K13" s="1"/>
    </row>
    <row r="14" spans="1:11" ht="16.8" customHeight="1" thickBot="1" x14ac:dyDescent="0.35">
      <c r="A14" s="13"/>
      <c r="B14" s="29" t="s">
        <v>30</v>
      </c>
      <c r="C14" s="30"/>
      <c r="D14" s="43" t="s">
        <v>43</v>
      </c>
      <c r="E14" s="11">
        <v>2.87</v>
      </c>
      <c r="F14" s="10" t="s">
        <v>44</v>
      </c>
      <c r="G14" s="47">
        <v>3.6</v>
      </c>
      <c r="H14" s="47">
        <v>0.192</v>
      </c>
      <c r="I14" s="47">
        <v>2.4E-2</v>
      </c>
      <c r="J14" s="48">
        <v>0.67200000000000004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31</v>
      </c>
      <c r="E15" s="11">
        <v>14</v>
      </c>
      <c r="F15" s="10" t="s">
        <v>28</v>
      </c>
      <c r="G15" s="47">
        <v>92</v>
      </c>
      <c r="H15" s="47">
        <v>1</v>
      </c>
      <c r="I15" s="47">
        <v>0</v>
      </c>
      <c r="J15" s="48">
        <v>20</v>
      </c>
      <c r="K15" s="1"/>
    </row>
    <row r="16" spans="1:11" ht="16.2" x14ac:dyDescent="0.3">
      <c r="A16" s="13"/>
      <c r="B16" s="17" t="s">
        <v>21</v>
      </c>
      <c r="C16" s="14"/>
      <c r="D16" s="31" t="s">
        <v>22</v>
      </c>
      <c r="E16" s="11">
        <v>1.9</v>
      </c>
      <c r="F16" s="10" t="s">
        <v>23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SUM(E11:E16)</f>
        <v>73.03</v>
      </c>
      <c r="F17" s="33"/>
      <c r="G17" s="15">
        <f>SUM(G11:G16)</f>
        <v>624.47950000000003</v>
      </c>
      <c r="H17" s="15">
        <f>SUM(H11:H16)</f>
        <v>35.324999999999996</v>
      </c>
      <c r="I17" s="15">
        <f>SUM(I11:I16)</f>
        <v>21.961500000000001</v>
      </c>
      <c r="J17" s="16">
        <f>SUM(J11:J16)</f>
        <v>64.546999999999997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E8+E17</f>
        <v>126.2</v>
      </c>
      <c r="F18" s="37"/>
      <c r="G18" s="37">
        <f>G8+G17</f>
        <v>1044.2094999999999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2022-11-09T08:55:23Z</dcterms:modified>
</cp:coreProperties>
</file>