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<sst xmlns="http://schemas.openxmlformats.org/spreadsheetml/2006/main" count="47" uniqueCount="44">
  <si>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</si>
  <si>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</si>
  <si>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</si>
  <si>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</si>
  <si>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</si>
  <si>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</si>
  <si>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</si>
  <si>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</si>
  <si>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</si>
  <si>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</si>
  <si>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</si>
  <si>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</si>
  <si>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</si>
  <si>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</si>
  <si>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</si>
  <si>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</si>
  <si>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</si>
  <si>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</si>
  <si>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</si>
  <si>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</si>
  <si>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</si>
  <si>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</si>
  <si>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</si>
  <si>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</si>
  <si>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</si>
  <si>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</si>
  <si>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</si>
  <si>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1/18</t>
  </si>
  <si>
    <t>Хлеб белый</t>
  </si>
  <si>
    <t>1/32</t>
  </si>
  <si>
    <t>Каша молочная рисовая с маслом</t>
  </si>
  <si>
    <t>Булочка "Французская"</t>
  </si>
  <si>
    <t>1/50</t>
  </si>
  <si>
    <t>Яблоко</t>
  </si>
  <si>
    <t>1/100</t>
  </si>
  <si>
    <t>Выпечка</t>
  </si>
  <si>
    <t>Суп картофельный со шпинатом, сметаной</t>
  </si>
  <si>
    <t>Котлета "Домашняя"</t>
  </si>
  <si>
    <t>1/81</t>
  </si>
  <si>
    <t>Пюре картофельное</t>
  </si>
  <si>
    <t>Сок фруктовый т/п</t>
  </si>
  <si>
    <t>Гарнир</t>
  </si>
  <si>
    <t>Чай с сахаром лимоном</t>
  </si>
  <si>
    <t>1/90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</si>
</sst>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44985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30</v>
      </c>
      <c r="E4" s="11">
        <v>14.08</v>
      </c>
      <c r="F4" s="10" t="s">
        <v>26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29" t="s">
        <v>22</v>
      </c>
      <c r="C5" s="46"/>
      <c r="D5" s="9" t="s">
        <v>42</v>
      </c>
      <c r="E5" s="11">
        <v>2.2000000000000002</v>
      </c>
      <c r="F5" s="10" t="s">
        <v>24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35</v>
      </c>
      <c r="C6" s="46"/>
      <c r="D6" s="9" t="s">
        <v>31</v>
      </c>
      <c r="E6" s="11">
        <v>20.88</v>
      </c>
      <c r="F6" s="10" t="s">
        <v>32</v>
      </c>
      <c r="G6" s="47">
        <v>197.5</v>
      </c>
      <c r="H6" s="47">
        <v>0.55000000000000004</v>
      </c>
      <c r="I6" s="47">
        <v>5.35</v>
      </c>
      <c r="J6" s="48">
        <v>38.700000000000003</v>
      </c>
      <c r="K6" s="1"/>
    </row>
    <row r="7" spans="1:11" ht="16.8" thickBot="1" x14ac:dyDescent="0.35">
      <c r="A7" s="13"/>
      <c r="B7" s="29" t="s">
        <v>25</v>
      </c>
      <c r="C7" s="46"/>
      <c r="D7" s="9" t="s">
        <v>33</v>
      </c>
      <c r="E7" s="11">
        <v>7.67</v>
      </c>
      <c r="F7" s="10" t="s">
        <v>43</v>
      </c>
      <c r="G7" s="47">
        <v>47</v>
      </c>
      <c r="H7" s="47">
        <v>0.41</v>
      </c>
      <c r="I7" s="47">
        <v>0.4</v>
      </c>
      <c r="J7" s="48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2.72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47.55</v>
      </c>
      <c r="F9" s="22"/>
      <c r="G9" s="22">
        <f>SUM(G4:G8)</f>
        <v>638.93000000000006</v>
      </c>
      <c r="H9" s="11">
        <f>SUM(H4:H8)</f>
        <v>8.6000000000000014</v>
      </c>
      <c r="I9" s="11">
        <f>SUM(I4:I8)</f>
        <v>20.437000000000001</v>
      </c>
      <c r="J9" s="12">
        <f>SUM(J4:J8)</f>
        <v>90.697000000000003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36</v>
      </c>
      <c r="E12" s="11">
        <v>14.88</v>
      </c>
      <c r="F12" s="10" t="s">
        <v>26</v>
      </c>
      <c r="G12" s="15">
        <v>80</v>
      </c>
      <c r="H12" s="15">
        <v>4.4000000000000004</v>
      </c>
      <c r="I12" s="15">
        <v>1.8</v>
      </c>
      <c r="J12" s="16">
        <v>13.2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32.299999999999997</v>
      </c>
      <c r="F13" s="10" t="s">
        <v>38</v>
      </c>
      <c r="G13" s="15">
        <f>260.33*0.81</f>
        <v>210.8673</v>
      </c>
      <c r="H13" s="15">
        <f>15.4*0.81</f>
        <v>12.474000000000002</v>
      </c>
      <c r="I13" s="15">
        <f>18.9*0.81</f>
        <v>15.308999999999999</v>
      </c>
      <c r="J13" s="16">
        <f>5.6*0.81</f>
        <v>4.5359999999999996</v>
      </c>
      <c r="K13" s="1"/>
    </row>
    <row r="14" spans="1:11" ht="16.8" customHeight="1" thickBot="1" x14ac:dyDescent="0.35">
      <c r="A14" s="13"/>
      <c r="B14" s="29" t="s">
        <v>41</v>
      </c>
      <c r="C14" s="30"/>
      <c r="D14" s="43" t="s">
        <v>39</v>
      </c>
      <c r="E14" s="11">
        <v>9.8800000000000008</v>
      </c>
      <c r="F14" s="10" t="s">
        <v>34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40</v>
      </c>
      <c r="E15" s="11">
        <v>16.5</v>
      </c>
      <c r="F15" s="10" t="s">
        <v>24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28</v>
      </c>
      <c r="E16" s="11">
        <v>3.89</v>
      </c>
      <c r="F16" s="10" t="s">
        <v>29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77.45</v>
      </c>
      <c r="F17" s="33"/>
      <c r="G17" s="15">
        <f>SUM(G12:G16)</f>
        <v>533.30029999999999</v>
      </c>
      <c r="H17" s="15">
        <f>SUM(H12:H16)</f>
        <v>21.501000000000001</v>
      </c>
      <c r="I17" s="15">
        <f>SUM(I12:I16)</f>
        <v>21.765999999999998</v>
      </c>
      <c r="J17" s="16">
        <f>SUM(J12:J16)</f>
        <v>62.835999999999991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1172.2303000000002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2023-02-27T07:17:23Z</dcterms:modified>
</cp:coreProperties>
</file>