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<sst xmlns="http://schemas.openxmlformats.org/spreadsheetml/2006/main" count="47" uniqueCount="46">
  <si>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</si>
  <si>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</si>
  <si>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</si>
  <si>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</si>
  <si>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</si>
  <si>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</si>
  <si>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</si>
  <si>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</si>
  <si>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</si>
  <si>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</si>
  <si>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</si>
  <si>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</si>
  <si>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</si>
  <si>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</si>
  <si>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</si>
  <si>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</si>
  <si>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</si>
  <si>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</si>
  <si>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</si>
  <si>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</si>
  <si>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</si>
  <si>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</si>
  <si>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</si>
  <si>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</si>
  <si>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</si>
  <si>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</si>
  <si>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200/7</t>
  </si>
  <si>
    <t>200/10</t>
  </si>
  <si>
    <t>1/18</t>
  </si>
  <si>
    <t>Хлеб белый</t>
  </si>
  <si>
    <t>1/32</t>
  </si>
  <si>
    <t>Бутерброд с рыбой (форель)</t>
  </si>
  <si>
    <t>20/18</t>
  </si>
  <si>
    <t>Макароны с сыром "Российским"</t>
  </si>
  <si>
    <t>100/20</t>
  </si>
  <si>
    <t>Чай с сахаром</t>
  </si>
  <si>
    <t>Мандарин</t>
  </si>
  <si>
    <t>1/98</t>
  </si>
  <si>
    <t>Закуска</t>
  </si>
  <si>
    <t>Щи из свежей капусты со сметаной</t>
  </si>
  <si>
    <t>Оладьи из печени</t>
  </si>
  <si>
    <t>1/60</t>
  </si>
  <si>
    <t>Картофель отварной</t>
  </si>
  <si>
    <t>1/100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</si>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</sst>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44988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38</v>
      </c>
      <c r="C4" s="8"/>
      <c r="D4" s="49" t="s">
        <v>31</v>
      </c>
      <c r="E4" s="11">
        <v>29.94</v>
      </c>
      <c r="F4" s="10" t="s">
        <v>32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17.12</v>
      </c>
      <c r="F5" s="10" t="s">
        <v>34</v>
      </c>
      <c r="G5" s="47">
        <v>240.96</v>
      </c>
      <c r="H5" s="47">
        <v>8.8800000000000008</v>
      </c>
      <c r="I5" s="47">
        <v>10.68</v>
      </c>
      <c r="J5" s="48">
        <v>27</v>
      </c>
      <c r="K5" s="1"/>
    </row>
    <row r="6" spans="1:11" ht="16.8" thickBot="1" x14ac:dyDescent="0.35">
      <c r="A6" s="13"/>
      <c r="B6" s="29" t="s">
        <v>22</v>
      </c>
      <c r="C6" s="46"/>
      <c r="D6" s="9" t="s">
        <v>35</v>
      </c>
      <c r="E6" s="11">
        <v>1.32</v>
      </c>
      <c r="F6" s="10" t="s">
        <v>26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25</v>
      </c>
      <c r="C7" s="46"/>
      <c r="D7" s="9" t="s">
        <v>36</v>
      </c>
      <c r="E7" s="11">
        <v>13.91</v>
      </c>
      <c r="F7" s="10" t="s">
        <v>37</v>
      </c>
      <c r="G7" s="47">
        <v>53</v>
      </c>
      <c r="H7" s="47">
        <v>0.81</v>
      </c>
      <c r="I7" s="47">
        <v>0.31</v>
      </c>
      <c r="J7" s="48">
        <v>11.54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64.400000000000006</v>
      </c>
      <c r="F9" s="22"/>
      <c r="G9" s="22">
        <f>SUM(G4:G8)</f>
        <v>438.32</v>
      </c>
      <c r="H9" s="11">
        <f>SUM(H4:H8)</f>
        <v>16.09</v>
      </c>
      <c r="I9" s="11">
        <f>SUM(I4:I8)</f>
        <v>13.35</v>
      </c>
      <c r="J9" s="12">
        <f>SUM(J4:J8)</f>
        <v>65.2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39</v>
      </c>
      <c r="E12" s="11">
        <v>9.2899999999999991</v>
      </c>
      <c r="F12" s="10" t="s">
        <v>27</v>
      </c>
      <c r="G12" s="15">
        <v>114.4</v>
      </c>
      <c r="H12" s="15">
        <v>6.4</v>
      </c>
      <c r="I12" s="15">
        <v>4.72</v>
      </c>
      <c r="J12" s="16">
        <v>11.6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40</v>
      </c>
      <c r="E13" s="11">
        <v>20.82</v>
      </c>
      <c r="F13" s="10" t="s">
        <v>41</v>
      </c>
      <c r="G13" s="15">
        <f>224.8*0.6</f>
        <v>134.88</v>
      </c>
      <c r="H13" s="15">
        <f>16.2*0.6</f>
        <v>9.7199999999999989</v>
      </c>
      <c r="I13" s="15">
        <f>17.2*0.6</f>
        <v>10.319999999999999</v>
      </c>
      <c r="J13" s="16">
        <f>1.3*0.6</f>
        <v>0.78</v>
      </c>
      <c r="K13" s="1"/>
    </row>
    <row r="14" spans="1:11" ht="16.8" customHeight="1" thickBot="1" x14ac:dyDescent="0.35">
      <c r="A14" s="13"/>
      <c r="B14" s="29" t="s">
        <v>45</v>
      </c>
      <c r="C14" s="30"/>
      <c r="D14" s="43" t="s">
        <v>42</v>
      </c>
      <c r="E14" s="11">
        <v>10.1</v>
      </c>
      <c r="F14" s="10" t="s">
        <v>43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44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29</v>
      </c>
      <c r="E16" s="11">
        <v>3.89</v>
      </c>
      <c r="F16" s="10" t="s">
        <v>30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60.6</v>
      </c>
      <c r="F17" s="33"/>
      <c r="G17" s="15">
        <f>SUM(G12:G16)</f>
        <v>650.68000000000006</v>
      </c>
      <c r="H17" s="15">
        <f>SUM(H12:H16)</f>
        <v>34.08</v>
      </c>
      <c r="I17" s="15">
        <f>SUM(I12:I16)</f>
        <v>34.129999999999995</v>
      </c>
      <c r="J17" s="16">
        <f>SUM(J12:J16)</f>
        <v>49.879999999999995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1089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2023-03-02T04:43:40Z</dcterms:modified>
</cp:coreProperties>
</file>