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<sst xmlns="http://schemas.openxmlformats.org/spreadsheetml/2006/main" count="44" uniqueCount="40">
  <si>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</si>
  <si>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</si>
  <si>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</si>
  <si>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</si>
  <si>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</si>
  <si>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</si>
  <si>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</si>
  <si>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</si>
  <si>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</si>
  <si>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</si>
  <si>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</si>
  <si>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</si>
  <si>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</si>
  <si>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</si>
  <si>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</si>
  <si>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</si>
  <si>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</si>
  <si>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</si>
  <si>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</si>
  <si>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</si>
  <si>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</si>
  <si>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</si>
  <si>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</si>
  <si>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</si>
  <si>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Фрукт</t>
  </si>
  <si>
    <t>50/100</t>
  </si>
  <si>
    <t>1/18</t>
  </si>
  <si>
    <t>Хлеб белый</t>
  </si>
  <si>
    <t>1/32</t>
  </si>
  <si>
    <t>Макароны с сыром "Российским"</t>
  </si>
  <si>
    <t>100/20</t>
  </si>
  <si>
    <t>Йогурт  "БИО"</t>
  </si>
  <si>
    <t>1/125</t>
  </si>
  <si>
    <t>Чай с сахаром</t>
  </si>
  <si>
    <t>1/215</t>
  </si>
  <si>
    <t>Плов (курица)</t>
  </si>
  <si>
    <t>Сок фруктовый т/п</t>
  </si>
  <si>
    <t>Вафли "Артек" +</t>
  </si>
  <si>
    <t>Кондитерка</t>
  </si>
  <si>
    <t>Суп картофельный с рыбой,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</si>
</sst>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O27" sqref="O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44995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29</v>
      </c>
      <c r="E4" s="11">
        <v>17.12</v>
      </c>
      <c r="F4" s="10" t="s">
        <v>30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29" t="s">
        <v>21</v>
      </c>
      <c r="C5" s="46"/>
      <c r="D5" s="9" t="s">
        <v>31</v>
      </c>
      <c r="E5" s="11">
        <v>28</v>
      </c>
      <c r="F5" s="10" t="s">
        <v>32</v>
      </c>
      <c r="G5" s="47">
        <v>58.5</v>
      </c>
      <c r="H5" s="47">
        <v>3.5</v>
      </c>
      <c r="I5" s="47">
        <v>2.9</v>
      </c>
      <c r="J5" s="48">
        <v>4.5999999999999996</v>
      </c>
      <c r="K5" s="1"/>
    </row>
    <row r="6" spans="1:11" ht="16.8" thickBot="1" x14ac:dyDescent="0.35">
      <c r="A6" s="13"/>
      <c r="B6" s="29" t="s">
        <v>24</v>
      </c>
      <c r="C6" s="46"/>
      <c r="D6" s="9" t="s">
        <v>33</v>
      </c>
      <c r="E6" s="11">
        <v>1.19</v>
      </c>
      <c r="F6" s="10" t="s">
        <v>23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</v>
      </c>
      <c r="F7" s="10" t="s">
        <v>26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48.31</v>
      </c>
      <c r="F8" s="22"/>
      <c r="G8" s="22">
        <f>SUM(G4:G7)</f>
        <v>373.89000000000004</v>
      </c>
      <c r="H8" s="11">
        <f>SUM(H4:H7)</f>
        <v>13.620000000000001</v>
      </c>
      <c r="I8" s="11">
        <f>SUM(I4:I7)</f>
        <v>13.799999999999999</v>
      </c>
      <c r="J8" s="12">
        <f>SUM(J4:J7)</f>
        <v>50.330000000000005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22</v>
      </c>
      <c r="C11" s="30"/>
      <c r="D11" s="44" t="s">
        <v>39</v>
      </c>
      <c r="E11" s="11">
        <v>18.399999999999999</v>
      </c>
      <c r="F11" s="10" t="s">
        <v>34</v>
      </c>
      <c r="G11" s="15">
        <v>88</v>
      </c>
      <c r="H11" s="15">
        <v>7.44</v>
      </c>
      <c r="I11" s="15">
        <v>2.56</v>
      </c>
      <c r="J11" s="16">
        <v>8.8800000000000008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35</v>
      </c>
      <c r="E12" s="11">
        <v>30.7</v>
      </c>
      <c r="F12" s="10" t="s">
        <v>25</v>
      </c>
      <c r="G12" s="15">
        <f>164.2*1.5</f>
        <v>246.29999999999998</v>
      </c>
      <c r="H12" s="15">
        <f>9*1.5</f>
        <v>13.5</v>
      </c>
      <c r="I12" s="15">
        <f>6.8*1.5</f>
        <v>10.199999999999999</v>
      </c>
      <c r="J12" s="16">
        <f>16.9*1.5</f>
        <v>25.349999999999998</v>
      </c>
      <c r="K12" s="1"/>
    </row>
    <row r="13" spans="1:11" ht="16.8" customHeight="1" thickBot="1" x14ac:dyDescent="0.35">
      <c r="A13" s="13"/>
      <c r="B13" s="29" t="s">
        <v>21</v>
      </c>
      <c r="C13" s="30"/>
      <c r="D13" s="43" t="s">
        <v>36</v>
      </c>
      <c r="E13" s="11">
        <v>16.5</v>
      </c>
      <c r="F13" s="10" t="s">
        <v>23</v>
      </c>
      <c r="G13" s="15">
        <v>92</v>
      </c>
      <c r="H13" s="15">
        <v>1</v>
      </c>
      <c r="I13" s="15">
        <v>0</v>
      </c>
      <c r="J13" s="16">
        <v>20</v>
      </c>
      <c r="K13" s="1"/>
    </row>
    <row r="14" spans="1:11" ht="16.8" customHeight="1" thickBot="1" x14ac:dyDescent="0.35">
      <c r="A14" s="13"/>
      <c r="B14" s="29" t="s">
        <v>38</v>
      </c>
      <c r="C14" s="30"/>
      <c r="D14" s="43" t="s">
        <v>37</v>
      </c>
      <c r="E14" s="11">
        <v>7.2</v>
      </c>
      <c r="F14" s="10" t="s">
        <v>26</v>
      </c>
      <c r="G14" s="47">
        <v>93</v>
      </c>
      <c r="H14" s="47">
        <v>2.19</v>
      </c>
      <c r="I14" s="47">
        <v>2.8650000000000002</v>
      </c>
      <c r="J14" s="48">
        <v>14.651999999999999</v>
      </c>
      <c r="K14" s="1"/>
    </row>
    <row r="15" spans="1:11" ht="16.2" x14ac:dyDescent="0.3">
      <c r="A15" s="13"/>
      <c r="B15" s="17" t="s">
        <v>20</v>
      </c>
      <c r="C15" s="14"/>
      <c r="D15" s="31" t="s">
        <v>27</v>
      </c>
      <c r="E15" s="11">
        <v>3.89</v>
      </c>
      <c r="F15" s="10" t="s">
        <v>28</v>
      </c>
      <c r="G15" s="15">
        <v>49.1</v>
      </c>
      <c r="H15" s="15">
        <v>1.56</v>
      </c>
      <c r="I15" s="15">
        <v>0.19</v>
      </c>
      <c r="J15" s="16">
        <v>11.9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76.69</v>
      </c>
      <c r="F16" s="33"/>
      <c r="G16" s="15">
        <f>SUM(G11:G15)</f>
        <v>568.4</v>
      </c>
      <c r="H16" s="15">
        <f>SUM(H11:H15)</f>
        <v>25.69</v>
      </c>
      <c r="I16" s="15">
        <f>SUM(I11:I15)</f>
        <v>15.815</v>
      </c>
      <c r="J16" s="16">
        <f>SUM(J11:J15)</f>
        <v>80.781999999999996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942.29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2023-03-09T07:18:48Z</dcterms:modified>
</cp:coreProperties>
</file>