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<sst xmlns="http://schemas.openxmlformats.org/spreadsheetml/2006/main" count="47" uniqueCount="45">
  <si>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</si>
  <si>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</si>
  <si>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</si>
  <si>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</si>
  <si>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</si>
  <si>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</si>
  <si>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</si>
  <si>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</si>
  <si>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</si>
  <si>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</si>
  <si>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</si>
  <si>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</si>
  <si>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</si>
  <si>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</si>
  <si>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</si>
  <si>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</si>
  <si>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</si>
  <si>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</si>
  <si>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</si>
  <si>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</si>
  <si>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</si>
  <si>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</si>
  <si>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</si>
  <si>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</si>
  <si>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</si>
  <si>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</si>
  <si>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</si>
  <si>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</si>
  <si>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Суп картофельный с фасолью, мясом</t>
  </si>
  <si>
    <t>1/212,5</t>
  </si>
  <si>
    <t>Кнели куриные</t>
  </si>
  <si>
    <t>1/80</t>
  </si>
  <si>
    <t>Макароны отварные</t>
  </si>
  <si>
    <t>1/100</t>
  </si>
  <si>
    <t>Сок фруктовый т/п</t>
  </si>
  <si>
    <t>Омлет с сыром "Российским"</t>
  </si>
  <si>
    <t>1/115</t>
  </si>
  <si>
    <t>Зеленый горошек</t>
  </si>
  <si>
    <t>1/20</t>
  </si>
  <si>
    <t>Чай с сахаром</t>
  </si>
  <si>
    <t>Печенье "Американер"</t>
  </si>
  <si>
    <t>1/38</t>
  </si>
  <si>
    <t>Закуска</t>
  </si>
  <si>
    <t>Кондитерка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</si>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</sst>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44999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35</v>
      </c>
      <c r="E4" s="11">
        <v>28.18</v>
      </c>
      <c r="F4" s="10" t="s">
        <v>36</v>
      </c>
      <c r="G4" s="11">
        <v>191.96199999999999</v>
      </c>
      <c r="H4" s="11">
        <v>12.827</v>
      </c>
      <c r="I4" s="11">
        <v>14.419</v>
      </c>
      <c r="J4" s="12">
        <v>2.742</v>
      </c>
      <c r="K4" s="1"/>
    </row>
    <row r="5" spans="1:11" ht="16.8" thickBot="1" x14ac:dyDescent="0.35">
      <c r="A5" s="13"/>
      <c r="B5" s="29" t="s">
        <v>42</v>
      </c>
      <c r="C5" s="46"/>
      <c r="D5" s="9" t="s">
        <v>37</v>
      </c>
      <c r="E5" s="11">
        <v>4.24</v>
      </c>
      <c r="F5" s="10" t="s">
        <v>38</v>
      </c>
      <c r="G5" s="47">
        <f>58*0.2</f>
        <v>11.600000000000001</v>
      </c>
      <c r="H5" s="47">
        <f>3*0.2</f>
        <v>0.60000000000000009</v>
      </c>
      <c r="I5" s="47">
        <f>0.5*0.2</f>
        <v>0.1</v>
      </c>
      <c r="J5" s="48">
        <f>7.3*0.2</f>
        <v>1.46</v>
      </c>
      <c r="K5" s="1"/>
    </row>
    <row r="6" spans="1:11" ht="16.8" thickBot="1" x14ac:dyDescent="0.35">
      <c r="A6" s="13"/>
      <c r="B6" s="29" t="s">
        <v>22</v>
      </c>
      <c r="C6" s="46"/>
      <c r="D6" s="9" t="s">
        <v>39</v>
      </c>
      <c r="E6" s="11">
        <v>1.32</v>
      </c>
      <c r="F6" s="10" t="s">
        <v>24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43</v>
      </c>
      <c r="C7" s="46"/>
      <c r="D7" s="9" t="s">
        <v>40</v>
      </c>
      <c r="E7" s="11">
        <v>11.84</v>
      </c>
      <c r="F7" s="10" t="s">
        <v>41</v>
      </c>
      <c r="G7" s="47">
        <v>171</v>
      </c>
      <c r="H7" s="47">
        <v>2.36</v>
      </c>
      <c r="I7" s="47">
        <v>6.88</v>
      </c>
      <c r="J7" s="48">
        <v>26.11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25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47.69</v>
      </c>
      <c r="F9" s="22"/>
      <c r="G9" s="22">
        <f>SUM(G4:G8)</f>
        <v>448.99200000000002</v>
      </c>
      <c r="H9" s="11">
        <f>SUM(H4:H8)</f>
        <v>17.026999999999997</v>
      </c>
      <c r="I9" s="11">
        <f>SUM(I4:I8)</f>
        <v>21.619</v>
      </c>
      <c r="J9" s="12">
        <f>SUM(J4:J8)</f>
        <v>49.042000000000002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28</v>
      </c>
      <c r="E12" s="11">
        <v>21.16</v>
      </c>
      <c r="F12" s="10" t="s">
        <v>29</v>
      </c>
      <c r="G12" s="15">
        <v>118.4</v>
      </c>
      <c r="H12" s="15">
        <v>4.24</v>
      </c>
      <c r="I12" s="15">
        <v>4.08</v>
      </c>
      <c r="J12" s="16">
        <v>13.04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30</v>
      </c>
      <c r="E13" s="11">
        <v>31.02</v>
      </c>
      <c r="F13" s="10" t="s">
        <v>31</v>
      </c>
      <c r="G13" s="15">
        <v>82.08</v>
      </c>
      <c r="H13" s="15">
        <v>16.16</v>
      </c>
      <c r="I13" s="15">
        <v>1.76</v>
      </c>
      <c r="J13" s="16">
        <v>0.32</v>
      </c>
      <c r="K13" s="1"/>
    </row>
    <row r="14" spans="1:11" ht="16.8" customHeight="1" thickBot="1" x14ac:dyDescent="0.35">
      <c r="A14" s="13"/>
      <c r="B14" s="29" t="s">
        <v>44</v>
      </c>
      <c r="C14" s="30"/>
      <c r="D14" s="43" t="s">
        <v>32</v>
      </c>
      <c r="E14" s="11">
        <v>4.74</v>
      </c>
      <c r="F14" s="10" t="s">
        <v>33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34</v>
      </c>
      <c r="E15" s="11">
        <v>16.5</v>
      </c>
      <c r="F15" s="10" t="s">
        <v>24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26</v>
      </c>
      <c r="E16" s="11">
        <v>3.89</v>
      </c>
      <c r="F16" s="10" t="s">
        <v>27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77.31</v>
      </c>
      <c r="F17" s="33"/>
      <c r="G17" s="15">
        <f>SUM(G12:G16)</f>
        <v>477.58000000000004</v>
      </c>
      <c r="H17" s="15">
        <f>SUM(H12:H16)</f>
        <v>26.359999999999996</v>
      </c>
      <c r="I17" s="15">
        <f>SUM(I12:I16)</f>
        <v>10.097</v>
      </c>
      <c r="J17" s="16">
        <f>SUM(J12:J16)</f>
        <v>66.593000000000004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926.57200000000012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2023-03-13T05:17:32Z</dcterms:modified>
</cp:coreProperties>
</file>